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<sst xmlns="http://schemas.openxmlformats.org/spreadsheetml/2006/main" count="251" uniqueCount="101">
  <si>
    <t>2021年休宁县中小学新任教师公开招聘岗位专业测试及合成成绩表</t>
  </si>
  <si>
    <t>序号</t>
  </si>
  <si>
    <t>岗位代码</t>
  </si>
  <si>
    <t>岗位名称</t>
  </si>
  <si>
    <t>学科</t>
  </si>
  <si>
    <t>座位号</t>
  </si>
  <si>
    <t>笔试成绩</t>
  </si>
  <si>
    <t>笔试折合</t>
  </si>
  <si>
    <t>专业测试成绩</t>
  </si>
  <si>
    <t>专业测试折合</t>
  </si>
  <si>
    <t>总成绩</t>
  </si>
  <si>
    <t>341022001001</t>
  </si>
  <si>
    <t>高中语文</t>
  </si>
  <si>
    <t>语文</t>
  </si>
  <si>
    <t>510005802</t>
  </si>
  <si>
    <t>510005727</t>
  </si>
  <si>
    <t>510005715</t>
  </si>
  <si>
    <t>341022001002</t>
  </si>
  <si>
    <t>高中生物</t>
  </si>
  <si>
    <t>生物</t>
  </si>
  <si>
    <t>510006328</t>
  </si>
  <si>
    <t>510006320</t>
  </si>
  <si>
    <t>510006309</t>
  </si>
  <si>
    <t>341022001003</t>
  </si>
  <si>
    <t>高中数学</t>
  </si>
  <si>
    <t>数学</t>
  </si>
  <si>
    <t>510004807</t>
  </si>
  <si>
    <t>510004815</t>
  </si>
  <si>
    <t>510004811</t>
  </si>
  <si>
    <t>341022001004</t>
  </si>
  <si>
    <t>高中物理</t>
  </si>
  <si>
    <t>物理</t>
  </si>
  <si>
    <t>510004427</t>
  </si>
  <si>
    <t>510004423</t>
  </si>
  <si>
    <t>341022001005</t>
  </si>
  <si>
    <t>高中体育</t>
  </si>
  <si>
    <t>体育</t>
  </si>
  <si>
    <t>510006023</t>
  </si>
  <si>
    <t>510006017</t>
  </si>
  <si>
    <t>510006030</t>
  </si>
  <si>
    <t>341022001006</t>
  </si>
  <si>
    <t>初中物理</t>
  </si>
  <si>
    <t>510004418</t>
  </si>
  <si>
    <t>341022001007</t>
  </si>
  <si>
    <t>初中英语</t>
  </si>
  <si>
    <t>英语</t>
  </si>
  <si>
    <t>510005118</t>
  </si>
  <si>
    <t>510005219</t>
  </si>
  <si>
    <t>510005306</t>
  </si>
  <si>
    <t>341022001008</t>
  </si>
  <si>
    <t>小学美术</t>
  </si>
  <si>
    <t>美术</t>
  </si>
  <si>
    <t>110003004</t>
  </si>
  <si>
    <t>110003116</t>
  </si>
  <si>
    <t>110002929</t>
  </si>
  <si>
    <t>341022001009</t>
  </si>
  <si>
    <t>小学语文</t>
  </si>
  <si>
    <t>110001729</t>
  </si>
  <si>
    <t>110002822</t>
  </si>
  <si>
    <t>110001720</t>
  </si>
  <si>
    <t>110002227</t>
  </si>
  <si>
    <t>110001208</t>
  </si>
  <si>
    <t>110002015</t>
  </si>
  <si>
    <t>110001615</t>
  </si>
  <si>
    <t>110002828</t>
  </si>
  <si>
    <t>110002318</t>
  </si>
  <si>
    <t>110001822</t>
  </si>
  <si>
    <t>110001930</t>
  </si>
  <si>
    <t>110002110</t>
  </si>
  <si>
    <t>110002701</t>
  </si>
  <si>
    <t>110002405</t>
  </si>
  <si>
    <t>110002521</t>
  </si>
  <si>
    <t>110002630</t>
  </si>
  <si>
    <t>110001625</t>
  </si>
  <si>
    <t>110002320</t>
  </si>
  <si>
    <t>341022001010</t>
  </si>
  <si>
    <t>小学数学</t>
  </si>
  <si>
    <t>110003609</t>
  </si>
  <si>
    <t>110004114</t>
  </si>
  <si>
    <t>110003923</t>
  </si>
  <si>
    <t>110003818</t>
  </si>
  <si>
    <t>110003709</t>
  </si>
  <si>
    <t>110003804</t>
  </si>
  <si>
    <t>110003528</t>
  </si>
  <si>
    <t>110003406</t>
  </si>
  <si>
    <t>110003409</t>
  </si>
  <si>
    <t>110003803</t>
  </si>
  <si>
    <t>110003306</t>
  </si>
  <si>
    <t>110003618</t>
  </si>
  <si>
    <t>110003809</t>
  </si>
  <si>
    <t>110004028</t>
  </si>
  <si>
    <t>110004124</t>
  </si>
  <si>
    <t>110003802</t>
  </si>
  <si>
    <t>110003309</t>
  </si>
  <si>
    <t>110003624</t>
  </si>
  <si>
    <t>341022001011</t>
  </si>
  <si>
    <t>高中思想政治</t>
  </si>
  <si>
    <t>政治</t>
  </si>
  <si>
    <t>510006223</t>
  </si>
  <si>
    <t>510006227</t>
  </si>
  <si>
    <t>510006228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</si>
</sst>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5" borderId="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3" fillId="19" borderId="3" applyNumberFormat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workbookViewId="0">
      <selection activeCell="H14" sqref="H14"/>
    </sheetView>
  </sheetViews>
  <sheetFormatPr defaultColWidth="9" defaultRowHeight="13.5"/>
  <cols>
    <col min="1" max="1" width="9.55833333333333" style="2" customWidth="1"/>
    <col min="2" max="2" width="16.5583333333333" style="2" customWidth="1"/>
    <col min="3" max="3" width="16.3333333333333" style="2" customWidth="1"/>
    <col min="4" max="4" width="10.3333333333333" style="2" customWidth="1"/>
    <col min="5" max="5" width="15.2166666666667" style="2" customWidth="1"/>
    <col min="6" max="7" width="13" style="2" customWidth="1"/>
    <col min="8" max="8" width="16" style="2" customWidth="1"/>
    <col min="9" max="9" width="16.1083333333333" style="2" customWidth="1"/>
    <col min="10" max="10" width="12" style="2" customWidth="1"/>
    <col min="11" max="16384" width="8.88333333333333" style="2"/>
  </cols>
  <sheetData>
    <row r="1" ht="49.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2.05" customHeight="1" spans="1:10">
      <c r="A3" s="6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7">
        <v>86.4</v>
      </c>
      <c r="G3" s="7">
        <f>F3/1.2*0.6</f>
        <v>43.2</v>
      </c>
      <c r="H3" s="7">
        <v>80.6</v>
      </c>
      <c r="I3" s="7">
        <f>H3*0.4</f>
        <v>32.24</v>
      </c>
      <c r="J3" s="7">
        <f>G3+I3</f>
        <v>75.44</v>
      </c>
    </row>
    <row r="4" ht="22.05" customHeight="1" spans="1:10">
      <c r="A4" s="6">
        <v>2</v>
      </c>
      <c r="B4" s="6" t="s">
        <v>11</v>
      </c>
      <c r="C4" s="6" t="s">
        <v>12</v>
      </c>
      <c r="D4" s="6" t="s">
        <v>13</v>
      </c>
      <c r="E4" s="6" t="s">
        <v>15</v>
      </c>
      <c r="F4" s="7">
        <v>85.4</v>
      </c>
      <c r="G4" s="7">
        <f t="shared" ref="G4:G62" si="0">F4/1.2*0.6</f>
        <v>42.7</v>
      </c>
      <c r="H4" s="7">
        <v>85.2</v>
      </c>
      <c r="I4" s="7">
        <f t="shared" ref="I4:I62" si="1">H4*0.4</f>
        <v>34.08</v>
      </c>
      <c r="J4" s="7">
        <f t="shared" ref="J4:J62" si="2">G4+I4</f>
        <v>76.78</v>
      </c>
    </row>
    <row r="5" ht="22.05" customHeight="1" spans="1:10">
      <c r="A5" s="6">
        <v>3</v>
      </c>
      <c r="B5" s="6" t="s">
        <v>11</v>
      </c>
      <c r="C5" s="6" t="s">
        <v>12</v>
      </c>
      <c r="D5" s="6" t="s">
        <v>13</v>
      </c>
      <c r="E5" s="6" t="s">
        <v>16</v>
      </c>
      <c r="F5" s="7">
        <v>85</v>
      </c>
      <c r="G5" s="7">
        <f t="shared" si="0"/>
        <v>42.5</v>
      </c>
      <c r="H5" s="7">
        <v>82.8</v>
      </c>
      <c r="I5" s="7">
        <f t="shared" si="1"/>
        <v>33.12</v>
      </c>
      <c r="J5" s="7">
        <f t="shared" si="2"/>
        <v>75.62</v>
      </c>
    </row>
    <row r="6" ht="22.05" customHeight="1" spans="1:10">
      <c r="A6" s="6">
        <v>4</v>
      </c>
      <c r="B6" s="6" t="s">
        <v>17</v>
      </c>
      <c r="C6" s="6" t="s">
        <v>18</v>
      </c>
      <c r="D6" s="6" t="s">
        <v>19</v>
      </c>
      <c r="E6" s="6" t="s">
        <v>20</v>
      </c>
      <c r="F6" s="7">
        <v>86.6</v>
      </c>
      <c r="G6" s="7">
        <f t="shared" si="0"/>
        <v>43.3</v>
      </c>
      <c r="H6" s="7">
        <v>86.2</v>
      </c>
      <c r="I6" s="7">
        <f t="shared" si="1"/>
        <v>34.48</v>
      </c>
      <c r="J6" s="7">
        <f t="shared" si="2"/>
        <v>77.78</v>
      </c>
    </row>
    <row r="7" ht="22.05" customHeight="1" spans="1:10">
      <c r="A7" s="6">
        <v>5</v>
      </c>
      <c r="B7" s="6" t="s">
        <v>17</v>
      </c>
      <c r="C7" s="6" t="s">
        <v>18</v>
      </c>
      <c r="D7" s="6" t="s">
        <v>19</v>
      </c>
      <c r="E7" s="6" t="s">
        <v>21</v>
      </c>
      <c r="F7" s="7">
        <v>86.4</v>
      </c>
      <c r="G7" s="7">
        <f t="shared" si="0"/>
        <v>43.2</v>
      </c>
      <c r="H7" s="7">
        <v>81.4</v>
      </c>
      <c r="I7" s="7">
        <f t="shared" si="1"/>
        <v>32.56</v>
      </c>
      <c r="J7" s="7">
        <f t="shared" si="2"/>
        <v>75.76</v>
      </c>
    </row>
    <row r="8" ht="22.05" customHeight="1" spans="1:10">
      <c r="A8" s="6">
        <v>6</v>
      </c>
      <c r="B8" s="6" t="s">
        <v>17</v>
      </c>
      <c r="C8" s="6" t="s">
        <v>18</v>
      </c>
      <c r="D8" s="6" t="s">
        <v>19</v>
      </c>
      <c r="E8" s="6" t="s">
        <v>22</v>
      </c>
      <c r="F8" s="7">
        <v>71.2</v>
      </c>
      <c r="G8" s="7">
        <f t="shared" si="0"/>
        <v>35.6</v>
      </c>
      <c r="H8" s="7">
        <v>85.8</v>
      </c>
      <c r="I8" s="7">
        <f t="shared" si="1"/>
        <v>34.32</v>
      </c>
      <c r="J8" s="7">
        <f t="shared" si="2"/>
        <v>69.92</v>
      </c>
    </row>
    <row r="9" ht="22.05" customHeight="1" spans="1:10">
      <c r="A9" s="6">
        <v>7</v>
      </c>
      <c r="B9" s="6" t="s">
        <v>23</v>
      </c>
      <c r="C9" s="6" t="s">
        <v>24</v>
      </c>
      <c r="D9" s="6" t="s">
        <v>25</v>
      </c>
      <c r="E9" s="6" t="s">
        <v>26</v>
      </c>
      <c r="F9" s="7">
        <v>96.4</v>
      </c>
      <c r="G9" s="7">
        <f t="shared" si="0"/>
        <v>48.2</v>
      </c>
      <c r="H9" s="7">
        <v>85</v>
      </c>
      <c r="I9" s="7">
        <f t="shared" si="1"/>
        <v>34</v>
      </c>
      <c r="J9" s="7">
        <f t="shared" si="2"/>
        <v>82.2</v>
      </c>
    </row>
    <row r="10" ht="22.05" customHeight="1" spans="1:10">
      <c r="A10" s="6">
        <v>8</v>
      </c>
      <c r="B10" s="6" t="s">
        <v>23</v>
      </c>
      <c r="C10" s="6" t="s">
        <v>24</v>
      </c>
      <c r="D10" s="6" t="s">
        <v>25</v>
      </c>
      <c r="E10" s="6" t="s">
        <v>27</v>
      </c>
      <c r="F10" s="7">
        <v>91.2</v>
      </c>
      <c r="G10" s="7">
        <f t="shared" si="0"/>
        <v>45.6</v>
      </c>
      <c r="H10" s="7">
        <v>79.8</v>
      </c>
      <c r="I10" s="7">
        <f t="shared" si="1"/>
        <v>31.92</v>
      </c>
      <c r="J10" s="7">
        <f t="shared" si="2"/>
        <v>77.52</v>
      </c>
    </row>
    <row r="11" ht="22.05" customHeight="1" spans="1:10">
      <c r="A11" s="6">
        <v>9</v>
      </c>
      <c r="B11" s="6" t="s">
        <v>23</v>
      </c>
      <c r="C11" s="6" t="s">
        <v>24</v>
      </c>
      <c r="D11" s="6" t="s">
        <v>25</v>
      </c>
      <c r="E11" s="6" t="s">
        <v>28</v>
      </c>
      <c r="F11" s="7">
        <v>91</v>
      </c>
      <c r="G11" s="7">
        <f t="shared" si="0"/>
        <v>45.5</v>
      </c>
      <c r="H11" s="7">
        <v>83</v>
      </c>
      <c r="I11" s="7">
        <f t="shared" si="1"/>
        <v>33.2</v>
      </c>
      <c r="J11" s="7">
        <f t="shared" si="2"/>
        <v>78.7</v>
      </c>
    </row>
    <row r="12" ht="22.05" customHeight="1" spans="1:10">
      <c r="A12" s="6">
        <v>10</v>
      </c>
      <c r="B12" s="6" t="s">
        <v>29</v>
      </c>
      <c r="C12" s="6" t="s">
        <v>30</v>
      </c>
      <c r="D12" s="6" t="s">
        <v>31</v>
      </c>
      <c r="E12" s="6" t="s">
        <v>32</v>
      </c>
      <c r="F12" s="7">
        <v>87.6</v>
      </c>
      <c r="G12" s="7">
        <f t="shared" si="0"/>
        <v>43.8</v>
      </c>
      <c r="H12" s="7">
        <v>81.8</v>
      </c>
      <c r="I12" s="7">
        <f t="shared" si="1"/>
        <v>32.72</v>
      </c>
      <c r="J12" s="7">
        <f t="shared" si="2"/>
        <v>76.52</v>
      </c>
    </row>
    <row r="13" ht="22.05" customHeight="1" spans="1:10">
      <c r="A13" s="6">
        <v>11</v>
      </c>
      <c r="B13" s="6" t="s">
        <v>29</v>
      </c>
      <c r="C13" s="6" t="s">
        <v>30</v>
      </c>
      <c r="D13" s="6" t="s">
        <v>31</v>
      </c>
      <c r="E13" s="6" t="s">
        <v>33</v>
      </c>
      <c r="F13" s="7">
        <v>84</v>
      </c>
      <c r="G13" s="7">
        <f t="shared" si="0"/>
        <v>42</v>
      </c>
      <c r="H13" s="7">
        <v>83.2</v>
      </c>
      <c r="I13" s="7">
        <f t="shared" si="1"/>
        <v>33.28</v>
      </c>
      <c r="J13" s="7">
        <f t="shared" si="2"/>
        <v>75.28</v>
      </c>
    </row>
    <row r="14" ht="22.05" customHeight="1" spans="1:10">
      <c r="A14" s="6">
        <v>12</v>
      </c>
      <c r="B14" s="6" t="s">
        <v>34</v>
      </c>
      <c r="C14" s="6" t="s">
        <v>35</v>
      </c>
      <c r="D14" s="6" t="s">
        <v>36</v>
      </c>
      <c r="E14" s="6" t="s">
        <v>37</v>
      </c>
      <c r="F14" s="7">
        <v>71.8</v>
      </c>
      <c r="G14" s="7">
        <f t="shared" si="0"/>
        <v>35.9</v>
      </c>
      <c r="H14" s="7">
        <v>85.6</v>
      </c>
      <c r="I14" s="7">
        <f t="shared" si="1"/>
        <v>34.24</v>
      </c>
      <c r="J14" s="7">
        <f t="shared" si="2"/>
        <v>70.14</v>
      </c>
    </row>
    <row r="15" ht="22.05" customHeight="1" spans="1:10">
      <c r="A15" s="6">
        <v>13</v>
      </c>
      <c r="B15" s="6" t="s">
        <v>34</v>
      </c>
      <c r="C15" s="6" t="s">
        <v>35</v>
      </c>
      <c r="D15" s="6" t="s">
        <v>36</v>
      </c>
      <c r="E15" s="6" t="s">
        <v>38</v>
      </c>
      <c r="F15" s="7">
        <v>69.4</v>
      </c>
      <c r="G15" s="7">
        <f t="shared" si="0"/>
        <v>34.7</v>
      </c>
      <c r="H15" s="7">
        <v>77.8</v>
      </c>
      <c r="I15" s="7">
        <f t="shared" si="1"/>
        <v>31.12</v>
      </c>
      <c r="J15" s="7">
        <f t="shared" si="2"/>
        <v>65.82</v>
      </c>
    </row>
    <row r="16" ht="22.05" customHeight="1" spans="1:10">
      <c r="A16" s="6">
        <v>14</v>
      </c>
      <c r="B16" s="6" t="s">
        <v>34</v>
      </c>
      <c r="C16" s="6" t="s">
        <v>35</v>
      </c>
      <c r="D16" s="6" t="s">
        <v>36</v>
      </c>
      <c r="E16" s="6" t="s">
        <v>39</v>
      </c>
      <c r="F16" s="7">
        <v>67.9</v>
      </c>
      <c r="G16" s="7">
        <f t="shared" si="0"/>
        <v>33.95</v>
      </c>
      <c r="H16" s="7">
        <v>83.4</v>
      </c>
      <c r="I16" s="7">
        <f t="shared" si="1"/>
        <v>33.36</v>
      </c>
      <c r="J16" s="7">
        <f t="shared" si="2"/>
        <v>67.31</v>
      </c>
    </row>
    <row r="17" ht="22.05" customHeight="1" spans="1:10">
      <c r="A17" s="6">
        <v>15</v>
      </c>
      <c r="B17" s="6" t="s">
        <v>40</v>
      </c>
      <c r="C17" s="6" t="s">
        <v>41</v>
      </c>
      <c r="D17" s="6" t="s">
        <v>31</v>
      </c>
      <c r="E17" s="6" t="s">
        <v>42</v>
      </c>
      <c r="F17" s="7">
        <v>74.4</v>
      </c>
      <c r="G17" s="7">
        <f t="shared" si="0"/>
        <v>37.2</v>
      </c>
      <c r="H17" s="7">
        <v>84</v>
      </c>
      <c r="I17" s="7">
        <f t="shared" si="1"/>
        <v>33.6</v>
      </c>
      <c r="J17" s="7">
        <f t="shared" si="2"/>
        <v>70.8</v>
      </c>
    </row>
    <row r="18" ht="22.05" customHeight="1" spans="1:10">
      <c r="A18" s="6">
        <v>16</v>
      </c>
      <c r="B18" s="6" t="s">
        <v>43</v>
      </c>
      <c r="C18" s="6" t="s">
        <v>44</v>
      </c>
      <c r="D18" s="6" t="s">
        <v>45</v>
      </c>
      <c r="E18" s="6" t="s">
        <v>46</v>
      </c>
      <c r="F18" s="7">
        <v>91.2</v>
      </c>
      <c r="G18" s="7">
        <f t="shared" si="0"/>
        <v>45.6</v>
      </c>
      <c r="H18" s="7">
        <v>84</v>
      </c>
      <c r="I18" s="7">
        <f t="shared" si="1"/>
        <v>33.6</v>
      </c>
      <c r="J18" s="7">
        <f t="shared" si="2"/>
        <v>79.2</v>
      </c>
    </row>
    <row r="19" ht="22.05" customHeight="1" spans="1:10">
      <c r="A19" s="6">
        <v>17</v>
      </c>
      <c r="B19" s="6" t="s">
        <v>43</v>
      </c>
      <c r="C19" s="6" t="s">
        <v>44</v>
      </c>
      <c r="D19" s="6" t="s">
        <v>45</v>
      </c>
      <c r="E19" s="6" t="s">
        <v>47</v>
      </c>
      <c r="F19" s="7">
        <v>86</v>
      </c>
      <c r="G19" s="7">
        <f t="shared" si="0"/>
        <v>43</v>
      </c>
      <c r="H19" s="7">
        <v>78.8</v>
      </c>
      <c r="I19" s="7">
        <f t="shared" si="1"/>
        <v>31.52</v>
      </c>
      <c r="J19" s="7">
        <f t="shared" si="2"/>
        <v>74.52</v>
      </c>
    </row>
    <row r="20" ht="22.05" customHeight="1" spans="1:10">
      <c r="A20" s="6">
        <v>18</v>
      </c>
      <c r="B20" s="6" t="s">
        <v>43</v>
      </c>
      <c r="C20" s="6" t="s">
        <v>44</v>
      </c>
      <c r="D20" s="6" t="s">
        <v>45</v>
      </c>
      <c r="E20" s="6" t="s">
        <v>48</v>
      </c>
      <c r="F20" s="7">
        <v>85.6</v>
      </c>
      <c r="G20" s="7">
        <f t="shared" si="0"/>
        <v>42.8</v>
      </c>
      <c r="H20" s="7">
        <v>78</v>
      </c>
      <c r="I20" s="7">
        <f t="shared" si="1"/>
        <v>31.2</v>
      </c>
      <c r="J20" s="7">
        <f t="shared" si="2"/>
        <v>74</v>
      </c>
    </row>
    <row r="21" ht="22.05" customHeight="1" spans="1:10">
      <c r="A21" s="6">
        <v>19</v>
      </c>
      <c r="B21" s="6" t="s">
        <v>49</v>
      </c>
      <c r="C21" s="6" t="s">
        <v>50</v>
      </c>
      <c r="D21" s="6" t="s">
        <v>51</v>
      </c>
      <c r="E21" s="6" t="s">
        <v>52</v>
      </c>
      <c r="F21" s="7">
        <v>84.4</v>
      </c>
      <c r="G21" s="7">
        <f t="shared" si="0"/>
        <v>42.2</v>
      </c>
      <c r="H21" s="7">
        <v>82.6</v>
      </c>
      <c r="I21" s="7">
        <f t="shared" si="1"/>
        <v>33.04</v>
      </c>
      <c r="J21" s="7">
        <f t="shared" si="2"/>
        <v>75.24</v>
      </c>
    </row>
    <row r="22" ht="22.05" customHeight="1" spans="1:10">
      <c r="A22" s="6">
        <v>20</v>
      </c>
      <c r="B22" s="6" t="s">
        <v>49</v>
      </c>
      <c r="C22" s="6" t="s">
        <v>50</v>
      </c>
      <c r="D22" s="6" t="s">
        <v>51</v>
      </c>
      <c r="E22" s="6" t="s">
        <v>53</v>
      </c>
      <c r="F22" s="7">
        <v>83.8</v>
      </c>
      <c r="G22" s="7">
        <f t="shared" si="0"/>
        <v>41.9</v>
      </c>
      <c r="H22" s="7">
        <v>78.2</v>
      </c>
      <c r="I22" s="7">
        <f t="shared" si="1"/>
        <v>31.28</v>
      </c>
      <c r="J22" s="7">
        <f t="shared" si="2"/>
        <v>73.18</v>
      </c>
    </row>
    <row r="23" ht="22.05" customHeight="1" spans="1:10">
      <c r="A23" s="6">
        <v>21</v>
      </c>
      <c r="B23" s="6" t="s">
        <v>49</v>
      </c>
      <c r="C23" s="6" t="s">
        <v>50</v>
      </c>
      <c r="D23" s="6" t="s">
        <v>51</v>
      </c>
      <c r="E23" s="6" t="s">
        <v>54</v>
      </c>
      <c r="F23" s="7">
        <v>81.2</v>
      </c>
      <c r="G23" s="7">
        <f t="shared" si="0"/>
        <v>40.6</v>
      </c>
      <c r="H23" s="7">
        <v>81.4</v>
      </c>
      <c r="I23" s="7">
        <f t="shared" si="1"/>
        <v>32.56</v>
      </c>
      <c r="J23" s="7">
        <f t="shared" si="2"/>
        <v>73.16</v>
      </c>
    </row>
    <row r="24" ht="22.05" customHeight="1" spans="1:10">
      <c r="A24" s="6">
        <v>22</v>
      </c>
      <c r="B24" s="6" t="s">
        <v>55</v>
      </c>
      <c r="C24" s="6" t="s">
        <v>56</v>
      </c>
      <c r="D24" s="6" t="s">
        <v>13</v>
      </c>
      <c r="E24" s="6" t="s">
        <v>57</v>
      </c>
      <c r="F24" s="7">
        <v>90.8</v>
      </c>
      <c r="G24" s="7">
        <f t="shared" si="0"/>
        <v>45.4</v>
      </c>
      <c r="H24" s="7">
        <v>80.6</v>
      </c>
      <c r="I24" s="7">
        <f t="shared" si="1"/>
        <v>32.24</v>
      </c>
      <c r="J24" s="7">
        <f t="shared" si="2"/>
        <v>77.64</v>
      </c>
    </row>
    <row r="25" ht="22.05" customHeight="1" spans="1:10">
      <c r="A25" s="6">
        <v>23</v>
      </c>
      <c r="B25" s="6" t="s">
        <v>55</v>
      </c>
      <c r="C25" s="6" t="s">
        <v>56</v>
      </c>
      <c r="D25" s="6" t="s">
        <v>13</v>
      </c>
      <c r="E25" s="6" t="s">
        <v>58</v>
      </c>
      <c r="F25" s="7">
        <v>87.2</v>
      </c>
      <c r="G25" s="7">
        <f t="shared" si="0"/>
        <v>43.6</v>
      </c>
      <c r="H25" s="7">
        <v>84.2</v>
      </c>
      <c r="I25" s="7">
        <f t="shared" si="1"/>
        <v>33.68</v>
      </c>
      <c r="J25" s="7">
        <f t="shared" si="2"/>
        <v>77.28</v>
      </c>
    </row>
    <row r="26" ht="22.05" customHeight="1" spans="1:10">
      <c r="A26" s="6">
        <v>24</v>
      </c>
      <c r="B26" s="6" t="s">
        <v>55</v>
      </c>
      <c r="C26" s="6" t="s">
        <v>56</v>
      </c>
      <c r="D26" s="6" t="s">
        <v>13</v>
      </c>
      <c r="E26" s="6" t="s">
        <v>59</v>
      </c>
      <c r="F26" s="7">
        <v>85.6</v>
      </c>
      <c r="G26" s="7">
        <f t="shared" si="0"/>
        <v>42.8</v>
      </c>
      <c r="H26" s="7">
        <v>84.8</v>
      </c>
      <c r="I26" s="7">
        <f t="shared" si="1"/>
        <v>33.92</v>
      </c>
      <c r="J26" s="7">
        <f t="shared" si="2"/>
        <v>76.72</v>
      </c>
    </row>
    <row r="27" ht="22.05" customHeight="1" spans="1:10">
      <c r="A27" s="6">
        <v>25</v>
      </c>
      <c r="B27" s="6" t="s">
        <v>55</v>
      </c>
      <c r="C27" s="6" t="s">
        <v>56</v>
      </c>
      <c r="D27" s="6" t="s">
        <v>13</v>
      </c>
      <c r="E27" s="6" t="s">
        <v>60</v>
      </c>
      <c r="F27" s="7">
        <v>84</v>
      </c>
      <c r="G27" s="7">
        <f t="shared" si="0"/>
        <v>42</v>
      </c>
      <c r="H27" s="7">
        <v>82.4</v>
      </c>
      <c r="I27" s="7">
        <f t="shared" si="1"/>
        <v>32.96</v>
      </c>
      <c r="J27" s="7">
        <f t="shared" si="2"/>
        <v>74.96</v>
      </c>
    </row>
    <row r="28" ht="22.05" customHeight="1" spans="1:10">
      <c r="A28" s="6">
        <v>26</v>
      </c>
      <c r="B28" s="6" t="s">
        <v>55</v>
      </c>
      <c r="C28" s="6" t="s">
        <v>56</v>
      </c>
      <c r="D28" s="6" t="s">
        <v>13</v>
      </c>
      <c r="E28" s="6" t="s">
        <v>61</v>
      </c>
      <c r="F28" s="7">
        <v>83.6</v>
      </c>
      <c r="G28" s="7">
        <f t="shared" si="0"/>
        <v>41.8</v>
      </c>
      <c r="H28" s="7">
        <v>80.2</v>
      </c>
      <c r="I28" s="7">
        <f t="shared" si="1"/>
        <v>32.08</v>
      </c>
      <c r="J28" s="7">
        <f t="shared" si="2"/>
        <v>73.88</v>
      </c>
    </row>
    <row r="29" ht="22.05" customHeight="1" spans="1:10">
      <c r="A29" s="6">
        <v>27</v>
      </c>
      <c r="B29" s="6" t="s">
        <v>55</v>
      </c>
      <c r="C29" s="6" t="s">
        <v>56</v>
      </c>
      <c r="D29" s="6" t="s">
        <v>13</v>
      </c>
      <c r="E29" s="6" t="s">
        <v>62</v>
      </c>
      <c r="F29" s="7">
        <v>83</v>
      </c>
      <c r="G29" s="7">
        <f t="shared" si="0"/>
        <v>41.5</v>
      </c>
      <c r="H29" s="7">
        <v>80.2</v>
      </c>
      <c r="I29" s="7">
        <f t="shared" si="1"/>
        <v>32.08</v>
      </c>
      <c r="J29" s="7">
        <f t="shared" si="2"/>
        <v>73.58</v>
      </c>
    </row>
    <row r="30" ht="22.05" customHeight="1" spans="1:10">
      <c r="A30" s="6">
        <v>28</v>
      </c>
      <c r="B30" s="6" t="s">
        <v>55</v>
      </c>
      <c r="C30" s="6" t="s">
        <v>56</v>
      </c>
      <c r="D30" s="6" t="s">
        <v>13</v>
      </c>
      <c r="E30" s="6" t="s">
        <v>63</v>
      </c>
      <c r="F30" s="7">
        <v>81.6</v>
      </c>
      <c r="G30" s="7">
        <f t="shared" si="0"/>
        <v>40.8</v>
      </c>
      <c r="H30" s="7">
        <v>80.8</v>
      </c>
      <c r="I30" s="7">
        <f t="shared" si="1"/>
        <v>32.32</v>
      </c>
      <c r="J30" s="7">
        <f t="shared" si="2"/>
        <v>73.12</v>
      </c>
    </row>
    <row r="31" ht="22.05" customHeight="1" spans="1:10">
      <c r="A31" s="6">
        <v>29</v>
      </c>
      <c r="B31" s="6" t="s">
        <v>55</v>
      </c>
      <c r="C31" s="6" t="s">
        <v>56</v>
      </c>
      <c r="D31" s="6" t="s">
        <v>13</v>
      </c>
      <c r="E31" s="6" t="s">
        <v>64</v>
      </c>
      <c r="F31" s="7">
        <v>81</v>
      </c>
      <c r="G31" s="7">
        <f t="shared" si="0"/>
        <v>40.5</v>
      </c>
      <c r="H31" s="7">
        <v>77.2</v>
      </c>
      <c r="I31" s="7">
        <f t="shared" si="1"/>
        <v>30.88</v>
      </c>
      <c r="J31" s="7">
        <f t="shared" si="2"/>
        <v>71.38</v>
      </c>
    </row>
    <row r="32" ht="22.05" customHeight="1" spans="1:10">
      <c r="A32" s="6">
        <v>30</v>
      </c>
      <c r="B32" s="6" t="s">
        <v>55</v>
      </c>
      <c r="C32" s="6" t="s">
        <v>56</v>
      </c>
      <c r="D32" s="6" t="s">
        <v>13</v>
      </c>
      <c r="E32" s="6" t="s">
        <v>65</v>
      </c>
      <c r="F32" s="7">
        <v>79.8</v>
      </c>
      <c r="G32" s="7">
        <f t="shared" si="0"/>
        <v>39.9</v>
      </c>
      <c r="H32" s="7">
        <v>78</v>
      </c>
      <c r="I32" s="7">
        <f t="shared" si="1"/>
        <v>31.2</v>
      </c>
      <c r="J32" s="7">
        <f t="shared" si="2"/>
        <v>71.1</v>
      </c>
    </row>
    <row r="33" ht="22.05" customHeight="1" spans="1:10">
      <c r="A33" s="6">
        <v>31</v>
      </c>
      <c r="B33" s="6" t="s">
        <v>55</v>
      </c>
      <c r="C33" s="6" t="s">
        <v>56</v>
      </c>
      <c r="D33" s="6" t="s">
        <v>13</v>
      </c>
      <c r="E33" s="6" t="s">
        <v>66</v>
      </c>
      <c r="F33" s="7">
        <v>79.2</v>
      </c>
      <c r="G33" s="7">
        <f t="shared" si="0"/>
        <v>39.6</v>
      </c>
      <c r="H33" s="7">
        <v>82.2</v>
      </c>
      <c r="I33" s="7">
        <f t="shared" si="1"/>
        <v>32.88</v>
      </c>
      <c r="J33" s="7">
        <f t="shared" si="2"/>
        <v>72.48</v>
      </c>
    </row>
    <row r="34" ht="22.05" customHeight="1" spans="1:10">
      <c r="A34" s="6">
        <v>32</v>
      </c>
      <c r="B34" s="6" t="s">
        <v>55</v>
      </c>
      <c r="C34" s="6" t="s">
        <v>56</v>
      </c>
      <c r="D34" s="6" t="s">
        <v>13</v>
      </c>
      <c r="E34" s="6" t="s">
        <v>67</v>
      </c>
      <c r="F34" s="7">
        <v>78.2</v>
      </c>
      <c r="G34" s="7">
        <f t="shared" si="0"/>
        <v>39.1</v>
      </c>
      <c r="H34" s="7">
        <v>81</v>
      </c>
      <c r="I34" s="7">
        <f t="shared" si="1"/>
        <v>32.4</v>
      </c>
      <c r="J34" s="7">
        <f t="shared" si="2"/>
        <v>71.5</v>
      </c>
    </row>
    <row r="35" ht="22.05" customHeight="1" spans="1:10">
      <c r="A35" s="6">
        <v>33</v>
      </c>
      <c r="B35" s="6" t="s">
        <v>55</v>
      </c>
      <c r="C35" s="6" t="s">
        <v>56</v>
      </c>
      <c r="D35" s="6" t="s">
        <v>13</v>
      </c>
      <c r="E35" s="6" t="s">
        <v>68</v>
      </c>
      <c r="F35" s="7">
        <v>76.2</v>
      </c>
      <c r="G35" s="7">
        <f t="shared" si="0"/>
        <v>38.1</v>
      </c>
      <c r="H35" s="7">
        <v>78.2</v>
      </c>
      <c r="I35" s="7">
        <f t="shared" si="1"/>
        <v>31.28</v>
      </c>
      <c r="J35" s="7">
        <f t="shared" si="2"/>
        <v>69.38</v>
      </c>
    </row>
    <row r="36" ht="22.05" customHeight="1" spans="1:10">
      <c r="A36" s="6">
        <v>34</v>
      </c>
      <c r="B36" s="6" t="s">
        <v>55</v>
      </c>
      <c r="C36" s="6" t="s">
        <v>56</v>
      </c>
      <c r="D36" s="6" t="s">
        <v>13</v>
      </c>
      <c r="E36" s="6" t="s">
        <v>69</v>
      </c>
      <c r="F36" s="7">
        <v>73.6</v>
      </c>
      <c r="G36" s="7">
        <f t="shared" si="0"/>
        <v>36.8</v>
      </c>
      <c r="H36" s="7">
        <v>79.4</v>
      </c>
      <c r="I36" s="7">
        <f t="shared" si="1"/>
        <v>31.76</v>
      </c>
      <c r="J36" s="7">
        <f t="shared" si="2"/>
        <v>68.56</v>
      </c>
    </row>
    <row r="37" ht="22.05" customHeight="1" spans="1:10">
      <c r="A37" s="6">
        <v>35</v>
      </c>
      <c r="B37" s="6" t="s">
        <v>55</v>
      </c>
      <c r="C37" s="6" t="s">
        <v>56</v>
      </c>
      <c r="D37" s="6" t="s">
        <v>13</v>
      </c>
      <c r="E37" s="6" t="s">
        <v>70</v>
      </c>
      <c r="F37" s="7">
        <v>72.2</v>
      </c>
      <c r="G37" s="7">
        <f t="shared" si="0"/>
        <v>36.1</v>
      </c>
      <c r="H37" s="7">
        <v>80.6</v>
      </c>
      <c r="I37" s="7">
        <f t="shared" si="1"/>
        <v>32.24</v>
      </c>
      <c r="J37" s="7">
        <f t="shared" si="2"/>
        <v>68.34</v>
      </c>
    </row>
    <row r="38" ht="22.05" customHeight="1" spans="1:10">
      <c r="A38" s="6">
        <v>36</v>
      </c>
      <c r="B38" s="6" t="s">
        <v>55</v>
      </c>
      <c r="C38" s="6" t="s">
        <v>56</v>
      </c>
      <c r="D38" s="6" t="s">
        <v>13</v>
      </c>
      <c r="E38" s="6" t="s">
        <v>71</v>
      </c>
      <c r="F38" s="7">
        <v>72</v>
      </c>
      <c r="G38" s="7">
        <f t="shared" si="0"/>
        <v>36</v>
      </c>
      <c r="H38" s="7">
        <v>81</v>
      </c>
      <c r="I38" s="7">
        <f t="shared" si="1"/>
        <v>32.4</v>
      </c>
      <c r="J38" s="7">
        <f t="shared" si="2"/>
        <v>68.4</v>
      </c>
    </row>
    <row r="39" ht="22.05" customHeight="1" spans="1:10">
      <c r="A39" s="6">
        <v>37</v>
      </c>
      <c r="B39" s="6" t="s">
        <v>55</v>
      </c>
      <c r="C39" s="6" t="s">
        <v>56</v>
      </c>
      <c r="D39" s="6" t="s">
        <v>13</v>
      </c>
      <c r="E39" s="6" t="s">
        <v>72</v>
      </c>
      <c r="F39" s="7">
        <v>71.2</v>
      </c>
      <c r="G39" s="7">
        <f t="shared" si="0"/>
        <v>35.6</v>
      </c>
      <c r="H39" s="7">
        <v>77</v>
      </c>
      <c r="I39" s="7">
        <f t="shared" si="1"/>
        <v>30.8</v>
      </c>
      <c r="J39" s="7">
        <f t="shared" si="2"/>
        <v>66.4</v>
      </c>
    </row>
    <row r="40" ht="22.05" customHeight="1" spans="1:10">
      <c r="A40" s="6">
        <v>38</v>
      </c>
      <c r="B40" s="6" t="s">
        <v>55</v>
      </c>
      <c r="C40" s="6" t="s">
        <v>56</v>
      </c>
      <c r="D40" s="6" t="s">
        <v>13</v>
      </c>
      <c r="E40" s="6" t="s">
        <v>73</v>
      </c>
      <c r="F40" s="7">
        <v>70.2</v>
      </c>
      <c r="G40" s="7">
        <f t="shared" si="0"/>
        <v>35.1</v>
      </c>
      <c r="H40" s="7">
        <v>81.4</v>
      </c>
      <c r="I40" s="7">
        <f t="shared" si="1"/>
        <v>32.56</v>
      </c>
      <c r="J40" s="7">
        <f t="shared" si="2"/>
        <v>67.66</v>
      </c>
    </row>
    <row r="41" ht="22.05" customHeight="1" spans="1:10">
      <c r="A41" s="6">
        <v>39</v>
      </c>
      <c r="B41" s="6" t="s">
        <v>55</v>
      </c>
      <c r="C41" s="6" t="s">
        <v>56</v>
      </c>
      <c r="D41" s="6" t="s">
        <v>13</v>
      </c>
      <c r="E41" s="6" t="s">
        <v>74</v>
      </c>
      <c r="F41" s="7">
        <v>70.2</v>
      </c>
      <c r="G41" s="7">
        <f t="shared" si="0"/>
        <v>35.1</v>
      </c>
      <c r="H41" s="7">
        <v>79.4</v>
      </c>
      <c r="I41" s="7">
        <f t="shared" si="1"/>
        <v>31.76</v>
      </c>
      <c r="J41" s="7">
        <f t="shared" si="2"/>
        <v>66.86</v>
      </c>
    </row>
    <row r="42" ht="22.05" customHeight="1" spans="1:10">
      <c r="A42" s="6">
        <v>40</v>
      </c>
      <c r="B42" s="6" t="s">
        <v>75</v>
      </c>
      <c r="C42" s="6" t="s">
        <v>76</v>
      </c>
      <c r="D42" s="6" t="s">
        <v>25</v>
      </c>
      <c r="E42" s="6" t="s">
        <v>77</v>
      </c>
      <c r="F42" s="7">
        <v>96.4</v>
      </c>
      <c r="G42" s="7">
        <f t="shared" si="0"/>
        <v>48.2</v>
      </c>
      <c r="H42" s="7">
        <v>82.3</v>
      </c>
      <c r="I42" s="7">
        <f t="shared" si="1"/>
        <v>32.92</v>
      </c>
      <c r="J42" s="7">
        <f t="shared" si="2"/>
        <v>81.12</v>
      </c>
    </row>
    <row r="43" ht="22.05" customHeight="1" spans="1:10">
      <c r="A43" s="6">
        <v>41</v>
      </c>
      <c r="B43" s="6" t="s">
        <v>75</v>
      </c>
      <c r="C43" s="6" t="s">
        <v>76</v>
      </c>
      <c r="D43" s="6" t="s">
        <v>25</v>
      </c>
      <c r="E43" s="6" t="s">
        <v>78</v>
      </c>
      <c r="F43" s="7">
        <v>96.4</v>
      </c>
      <c r="G43" s="7">
        <f t="shared" si="0"/>
        <v>48.2</v>
      </c>
      <c r="H43" s="7">
        <v>82.2</v>
      </c>
      <c r="I43" s="7">
        <f t="shared" si="1"/>
        <v>32.88</v>
      </c>
      <c r="J43" s="7">
        <f t="shared" si="2"/>
        <v>81.08</v>
      </c>
    </row>
    <row r="44" ht="22.05" customHeight="1" spans="1:10">
      <c r="A44" s="6">
        <v>42</v>
      </c>
      <c r="B44" s="6" t="s">
        <v>75</v>
      </c>
      <c r="C44" s="6" t="s">
        <v>76</v>
      </c>
      <c r="D44" s="6" t="s">
        <v>25</v>
      </c>
      <c r="E44" s="6" t="s">
        <v>79</v>
      </c>
      <c r="F44" s="7">
        <v>96</v>
      </c>
      <c r="G44" s="7">
        <f t="shared" si="0"/>
        <v>48</v>
      </c>
      <c r="H44" s="7">
        <v>79.2</v>
      </c>
      <c r="I44" s="7">
        <f t="shared" si="1"/>
        <v>31.68</v>
      </c>
      <c r="J44" s="7">
        <f t="shared" si="2"/>
        <v>79.68</v>
      </c>
    </row>
    <row r="45" ht="22.05" customHeight="1" spans="1:10">
      <c r="A45" s="6">
        <v>43</v>
      </c>
      <c r="B45" s="6" t="s">
        <v>75</v>
      </c>
      <c r="C45" s="6" t="s">
        <v>76</v>
      </c>
      <c r="D45" s="6" t="s">
        <v>25</v>
      </c>
      <c r="E45" s="6" t="s">
        <v>80</v>
      </c>
      <c r="F45" s="7">
        <v>95.2</v>
      </c>
      <c r="G45" s="7">
        <f t="shared" si="0"/>
        <v>47.6</v>
      </c>
      <c r="H45" s="7">
        <v>76.4</v>
      </c>
      <c r="I45" s="7">
        <f t="shared" si="1"/>
        <v>30.56</v>
      </c>
      <c r="J45" s="7">
        <f t="shared" si="2"/>
        <v>78.16</v>
      </c>
    </row>
    <row r="46" ht="22.05" customHeight="1" spans="1:10">
      <c r="A46" s="6">
        <v>44</v>
      </c>
      <c r="B46" s="6" t="s">
        <v>75</v>
      </c>
      <c r="C46" s="6" t="s">
        <v>76</v>
      </c>
      <c r="D46" s="6" t="s">
        <v>25</v>
      </c>
      <c r="E46" s="6" t="s">
        <v>81</v>
      </c>
      <c r="F46" s="7">
        <v>93.4</v>
      </c>
      <c r="G46" s="7">
        <f t="shared" si="0"/>
        <v>46.7</v>
      </c>
      <c r="H46" s="7">
        <v>76</v>
      </c>
      <c r="I46" s="7">
        <f t="shared" si="1"/>
        <v>30.4</v>
      </c>
      <c r="J46" s="7">
        <f t="shared" si="2"/>
        <v>77.1</v>
      </c>
    </row>
    <row r="47" ht="22.05" customHeight="1" spans="1:10">
      <c r="A47" s="6">
        <v>45</v>
      </c>
      <c r="B47" s="6" t="s">
        <v>75</v>
      </c>
      <c r="C47" s="6" t="s">
        <v>76</v>
      </c>
      <c r="D47" s="6" t="s">
        <v>25</v>
      </c>
      <c r="E47" s="6" t="s">
        <v>82</v>
      </c>
      <c r="F47" s="7">
        <v>92.4</v>
      </c>
      <c r="G47" s="7">
        <f t="shared" si="0"/>
        <v>46.2</v>
      </c>
      <c r="H47" s="7">
        <v>74</v>
      </c>
      <c r="I47" s="7">
        <f t="shared" si="1"/>
        <v>29.6</v>
      </c>
      <c r="J47" s="7">
        <f t="shared" si="2"/>
        <v>75.8</v>
      </c>
    </row>
    <row r="48" ht="22.05" customHeight="1" spans="1:10">
      <c r="A48" s="6">
        <v>46</v>
      </c>
      <c r="B48" s="6" t="s">
        <v>75</v>
      </c>
      <c r="C48" s="6" t="s">
        <v>76</v>
      </c>
      <c r="D48" s="6" t="s">
        <v>25</v>
      </c>
      <c r="E48" s="6" t="s">
        <v>83</v>
      </c>
      <c r="F48" s="7">
        <v>89.4</v>
      </c>
      <c r="G48" s="7">
        <f t="shared" si="0"/>
        <v>44.7</v>
      </c>
      <c r="H48" s="7">
        <v>77.1</v>
      </c>
      <c r="I48" s="7">
        <f t="shared" si="1"/>
        <v>30.84</v>
      </c>
      <c r="J48" s="7">
        <f t="shared" si="2"/>
        <v>75.54</v>
      </c>
    </row>
    <row r="49" ht="22.05" customHeight="1" spans="1:10">
      <c r="A49" s="6">
        <v>47</v>
      </c>
      <c r="B49" s="6" t="s">
        <v>75</v>
      </c>
      <c r="C49" s="6" t="s">
        <v>76</v>
      </c>
      <c r="D49" s="6" t="s">
        <v>25</v>
      </c>
      <c r="E49" s="6" t="s">
        <v>84</v>
      </c>
      <c r="F49" s="7">
        <v>88</v>
      </c>
      <c r="G49" s="7">
        <f t="shared" si="0"/>
        <v>44</v>
      </c>
      <c r="H49" s="7">
        <v>78.6</v>
      </c>
      <c r="I49" s="7">
        <f t="shared" si="1"/>
        <v>31.44</v>
      </c>
      <c r="J49" s="7">
        <f t="shared" si="2"/>
        <v>75.44</v>
      </c>
    </row>
    <row r="50" ht="22.05" customHeight="1" spans="1:10">
      <c r="A50" s="6">
        <v>48</v>
      </c>
      <c r="B50" s="6" t="s">
        <v>75</v>
      </c>
      <c r="C50" s="6" t="s">
        <v>76</v>
      </c>
      <c r="D50" s="6" t="s">
        <v>25</v>
      </c>
      <c r="E50" s="6" t="s">
        <v>85</v>
      </c>
      <c r="F50" s="7">
        <v>85.6</v>
      </c>
      <c r="G50" s="7">
        <f t="shared" si="0"/>
        <v>42.8</v>
      </c>
      <c r="H50" s="7">
        <v>81.6</v>
      </c>
      <c r="I50" s="7">
        <f t="shared" si="1"/>
        <v>32.64</v>
      </c>
      <c r="J50" s="7">
        <f t="shared" si="2"/>
        <v>75.44</v>
      </c>
    </row>
    <row r="51" ht="22.05" customHeight="1" spans="1:10">
      <c r="A51" s="6">
        <v>49</v>
      </c>
      <c r="B51" s="6" t="s">
        <v>75</v>
      </c>
      <c r="C51" s="6" t="s">
        <v>76</v>
      </c>
      <c r="D51" s="6" t="s">
        <v>25</v>
      </c>
      <c r="E51" s="6" t="s">
        <v>86</v>
      </c>
      <c r="F51" s="7">
        <v>85.2</v>
      </c>
      <c r="G51" s="7">
        <f t="shared" si="0"/>
        <v>42.6</v>
      </c>
      <c r="H51" s="7">
        <v>70.8</v>
      </c>
      <c r="I51" s="7">
        <f t="shared" si="1"/>
        <v>28.32</v>
      </c>
      <c r="J51" s="7">
        <f t="shared" si="2"/>
        <v>70.92</v>
      </c>
    </row>
    <row r="52" ht="22.05" customHeight="1" spans="1:10">
      <c r="A52" s="6">
        <v>50</v>
      </c>
      <c r="B52" s="6" t="s">
        <v>75</v>
      </c>
      <c r="C52" s="6" t="s">
        <v>76</v>
      </c>
      <c r="D52" s="6" t="s">
        <v>25</v>
      </c>
      <c r="E52" s="6" t="s">
        <v>87</v>
      </c>
      <c r="F52" s="7">
        <v>85</v>
      </c>
      <c r="G52" s="7">
        <f t="shared" si="0"/>
        <v>42.5</v>
      </c>
      <c r="H52" s="7">
        <v>77.9</v>
      </c>
      <c r="I52" s="7">
        <f t="shared" si="1"/>
        <v>31.16</v>
      </c>
      <c r="J52" s="7">
        <f t="shared" si="2"/>
        <v>73.66</v>
      </c>
    </row>
    <row r="53" ht="22.05" customHeight="1" spans="1:10">
      <c r="A53" s="6">
        <v>51</v>
      </c>
      <c r="B53" s="6" t="s">
        <v>75</v>
      </c>
      <c r="C53" s="6" t="s">
        <v>76</v>
      </c>
      <c r="D53" s="6" t="s">
        <v>25</v>
      </c>
      <c r="E53" s="6" t="s">
        <v>88</v>
      </c>
      <c r="F53" s="7">
        <v>85</v>
      </c>
      <c r="G53" s="7">
        <f t="shared" si="0"/>
        <v>42.5</v>
      </c>
      <c r="H53" s="7">
        <v>72</v>
      </c>
      <c r="I53" s="7">
        <f t="shared" si="1"/>
        <v>28.8</v>
      </c>
      <c r="J53" s="7">
        <f t="shared" si="2"/>
        <v>71.3</v>
      </c>
    </row>
    <row r="54" ht="22.05" customHeight="1" spans="1:10">
      <c r="A54" s="6">
        <v>52</v>
      </c>
      <c r="B54" s="6" t="s">
        <v>75</v>
      </c>
      <c r="C54" s="6" t="s">
        <v>76</v>
      </c>
      <c r="D54" s="6" t="s">
        <v>25</v>
      </c>
      <c r="E54" s="6" t="s">
        <v>89</v>
      </c>
      <c r="F54" s="7">
        <v>77</v>
      </c>
      <c r="G54" s="7">
        <f t="shared" si="0"/>
        <v>38.5</v>
      </c>
      <c r="H54" s="7">
        <v>78.2</v>
      </c>
      <c r="I54" s="7">
        <f t="shared" si="1"/>
        <v>31.28</v>
      </c>
      <c r="J54" s="7">
        <f t="shared" si="2"/>
        <v>69.78</v>
      </c>
    </row>
    <row r="55" ht="22.05" customHeight="1" spans="1:10">
      <c r="A55" s="6">
        <v>53</v>
      </c>
      <c r="B55" s="6" t="s">
        <v>75</v>
      </c>
      <c r="C55" s="6" t="s">
        <v>76</v>
      </c>
      <c r="D55" s="6" t="s">
        <v>25</v>
      </c>
      <c r="E55" s="6" t="s">
        <v>90</v>
      </c>
      <c r="F55" s="7">
        <v>76.2</v>
      </c>
      <c r="G55" s="7">
        <f t="shared" si="0"/>
        <v>38.1</v>
      </c>
      <c r="H55" s="7">
        <v>69.6</v>
      </c>
      <c r="I55" s="7">
        <f t="shared" si="1"/>
        <v>27.84</v>
      </c>
      <c r="J55" s="7">
        <f t="shared" si="2"/>
        <v>65.94</v>
      </c>
    </row>
    <row r="56" ht="22.05" customHeight="1" spans="1:10">
      <c r="A56" s="6">
        <v>54</v>
      </c>
      <c r="B56" s="6" t="s">
        <v>75</v>
      </c>
      <c r="C56" s="6" t="s">
        <v>76</v>
      </c>
      <c r="D56" s="6" t="s">
        <v>25</v>
      </c>
      <c r="E56" s="6" t="s">
        <v>91</v>
      </c>
      <c r="F56" s="7">
        <v>76.2</v>
      </c>
      <c r="G56" s="7">
        <f t="shared" si="0"/>
        <v>38.1</v>
      </c>
      <c r="H56" s="7">
        <v>75.2</v>
      </c>
      <c r="I56" s="7">
        <f t="shared" si="1"/>
        <v>30.08</v>
      </c>
      <c r="J56" s="7">
        <f t="shared" si="2"/>
        <v>68.18</v>
      </c>
    </row>
    <row r="57" ht="22.05" customHeight="1" spans="1:10">
      <c r="A57" s="6">
        <v>55</v>
      </c>
      <c r="B57" s="6" t="s">
        <v>75</v>
      </c>
      <c r="C57" s="6" t="s">
        <v>76</v>
      </c>
      <c r="D57" s="6" t="s">
        <v>25</v>
      </c>
      <c r="E57" s="6" t="s">
        <v>92</v>
      </c>
      <c r="F57" s="7">
        <v>75.8</v>
      </c>
      <c r="G57" s="7">
        <f t="shared" si="0"/>
        <v>37.9</v>
      </c>
      <c r="H57" s="7">
        <v>71.2</v>
      </c>
      <c r="I57" s="7">
        <f t="shared" si="1"/>
        <v>28.48</v>
      </c>
      <c r="J57" s="7">
        <f t="shared" si="2"/>
        <v>66.38</v>
      </c>
    </row>
    <row r="58" ht="22.05" customHeight="1" spans="1:10">
      <c r="A58" s="6">
        <v>56</v>
      </c>
      <c r="B58" s="6" t="s">
        <v>75</v>
      </c>
      <c r="C58" s="6" t="s">
        <v>76</v>
      </c>
      <c r="D58" s="6" t="s">
        <v>25</v>
      </c>
      <c r="E58" s="6" t="s">
        <v>93</v>
      </c>
      <c r="F58" s="7">
        <v>72.8</v>
      </c>
      <c r="G58" s="7">
        <f t="shared" si="0"/>
        <v>36.4</v>
      </c>
      <c r="H58" s="7">
        <v>77.6</v>
      </c>
      <c r="I58" s="7">
        <f t="shared" si="1"/>
        <v>31.04</v>
      </c>
      <c r="J58" s="7">
        <f t="shared" si="2"/>
        <v>67.44</v>
      </c>
    </row>
    <row r="59" ht="22.05" customHeight="1" spans="1:10">
      <c r="A59" s="6">
        <v>57</v>
      </c>
      <c r="B59" s="6" t="s">
        <v>75</v>
      </c>
      <c r="C59" s="6" t="s">
        <v>76</v>
      </c>
      <c r="D59" s="6" t="s">
        <v>25</v>
      </c>
      <c r="E59" s="6" t="s">
        <v>94</v>
      </c>
      <c r="F59" s="7">
        <v>72</v>
      </c>
      <c r="G59" s="7">
        <f t="shared" si="0"/>
        <v>36</v>
      </c>
      <c r="H59" s="7">
        <v>72.8</v>
      </c>
      <c r="I59" s="7">
        <f t="shared" si="1"/>
        <v>29.12</v>
      </c>
      <c r="J59" s="7">
        <f t="shared" si="2"/>
        <v>65.12</v>
      </c>
    </row>
    <row r="60" ht="22.05" customHeight="1" spans="1:10">
      <c r="A60" s="6">
        <v>58</v>
      </c>
      <c r="B60" s="6" t="s">
        <v>95</v>
      </c>
      <c r="C60" s="6" t="s">
        <v>96</v>
      </c>
      <c r="D60" s="6" t="s">
        <v>97</v>
      </c>
      <c r="E60" s="6" t="s">
        <v>98</v>
      </c>
      <c r="F60" s="7">
        <v>86.6</v>
      </c>
      <c r="G60" s="7">
        <f t="shared" si="0"/>
        <v>43.3</v>
      </c>
      <c r="H60" s="7">
        <v>82.2</v>
      </c>
      <c r="I60" s="7">
        <f t="shared" si="1"/>
        <v>32.88</v>
      </c>
      <c r="J60" s="7">
        <f t="shared" si="2"/>
        <v>76.18</v>
      </c>
    </row>
    <row r="61" ht="22.05" customHeight="1" spans="1:10">
      <c r="A61" s="6">
        <v>59</v>
      </c>
      <c r="B61" s="6" t="s">
        <v>95</v>
      </c>
      <c r="C61" s="6" t="s">
        <v>96</v>
      </c>
      <c r="D61" s="6" t="s">
        <v>97</v>
      </c>
      <c r="E61" s="6" t="s">
        <v>99</v>
      </c>
      <c r="F61" s="7">
        <v>82.2</v>
      </c>
      <c r="G61" s="7">
        <f t="shared" si="0"/>
        <v>41.1</v>
      </c>
      <c r="H61" s="7">
        <v>81.6</v>
      </c>
      <c r="I61" s="7">
        <f t="shared" si="1"/>
        <v>32.64</v>
      </c>
      <c r="J61" s="7">
        <f t="shared" si="2"/>
        <v>73.74</v>
      </c>
    </row>
    <row r="62" ht="22.05" customHeight="1" spans="1:10">
      <c r="A62" s="6">
        <v>60</v>
      </c>
      <c r="B62" s="6" t="s">
        <v>95</v>
      </c>
      <c r="C62" s="6" t="s">
        <v>96</v>
      </c>
      <c r="D62" s="6" t="s">
        <v>97</v>
      </c>
      <c r="E62" s="6" t="s">
        <v>100</v>
      </c>
      <c r="F62" s="7">
        <v>78.6</v>
      </c>
      <c r="G62" s="7">
        <f t="shared" si="0"/>
        <v>39.3</v>
      </c>
      <c r="H62" s="7">
        <v>79.2</v>
      </c>
      <c r="I62" s="7">
        <f t="shared" si="1"/>
        <v>31.68</v>
      </c>
      <c r="J62" s="7">
        <f t="shared" si="2"/>
        <v>70.98</v>
      </c>
    </row>
  </sheetData>
  <mergeCells count="1">
    <mergeCell ref="A1:J1"/>
  </mergeCells>
  <pageMargins left="0.47244094488189" right="0.236220472440945" top="0.354330708661417" bottom="0.354330708661417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Anonymous</cp:lastModifiedBy>
  <dcterms:created xsi:type="dcterms:W3CDTF">2006-09-13T11:21:00Z</dcterms:created>
  <dcterms:modified xsi:type="dcterms:W3CDTF">2021-05-31T01:38:46Z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AE0AE7EC11254F9C9A50EC79687875E1</vt:lpwstr>
  </property>
  <property fmtid="{D5CDD505-2E9C-101B-9397-08002B2CF9AE}" pid="3" name="KSOProductBuildVer">
    <vt:lpwstr>2052-11.1.0.10495</vt:lpwstr>
  </property>
</Properties>
</file>