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休宁县2024年中央第二批财政衔接推进乡村振兴补助资金项目计划" sheetId="1" r:id="rId1"/>
  </sheets>
  <definedNames>
    <definedName name="_xlnm._FilterDatabase" localSheetId="0" hidden="1">休宁县2024年中央第二批财政衔接推进乡村振兴补助资金项目计划!$A$1:$P$22</definedName>
    <definedName name="_xlnm.Print_Titles" localSheetId="0">休宁县2024年中央第二批财政衔接推进乡村振兴补助资金项目计划!$1:$3</definedName>
  </definedNames>
  <calcPr calcId="144525"/>
</workbook>
</file>

<file path=xl/sharedStrings.xml><?xml version="1.0" encoding="utf-8"?>
<sst xmlns="http://schemas.openxmlformats.org/spreadsheetml/2006/main" count="133" uniqueCount="102">
  <si>
    <t>休宁县2024年中央第二批财政衔接推进乡村振兴补助资金项目计划表</t>
  </si>
  <si>
    <t>序号</t>
  </si>
  <si>
    <t>项目名称</t>
  </si>
  <si>
    <t>项目主管单位及
负责人</t>
  </si>
  <si>
    <t>项目实施单位及
责任人</t>
  </si>
  <si>
    <t>实施
地点</t>
  </si>
  <si>
    <t>建设内容及规模</t>
  </si>
  <si>
    <t>建设
性质</t>
  </si>
  <si>
    <t>资金规模和筹资
方式
（万元）</t>
  </si>
  <si>
    <t>受益对象（人）</t>
  </si>
  <si>
    <t>项目绩效目标</t>
  </si>
  <si>
    <t>联农带农机制</t>
  </si>
  <si>
    <t>完成
时限</t>
  </si>
  <si>
    <t>备注</t>
  </si>
  <si>
    <t>合计</t>
  </si>
  <si>
    <t>衔接
资金</t>
  </si>
  <si>
    <t>自筹及
其他</t>
  </si>
  <si>
    <t>受益
脱贫
人口</t>
  </si>
  <si>
    <t>受益
总人
口数</t>
  </si>
  <si>
    <t>一、产业发展</t>
  </si>
  <si>
    <t>渭桥乡农业社会化服务产业发展项目（二期）</t>
  </si>
  <si>
    <t>县农业农村
局
郑传权</t>
  </si>
  <si>
    <t>渭桥乡人民政府   
朱紫卫</t>
  </si>
  <si>
    <t>渠口村</t>
  </si>
  <si>
    <r>
      <rPr>
        <sz val="9"/>
        <rFont val="仿宋_GB2312"/>
        <charset val="134"/>
      </rPr>
      <t>1.新建270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临时仓储中心,场地硬化约730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及厂区内附属设施建设等；
2.新购烘干机1台、生物质颗粒炉1台，并对原有2台烘干机改造提升等。</t>
    </r>
  </si>
  <si>
    <t>新建</t>
  </si>
  <si>
    <r>
      <rPr>
        <sz val="9"/>
        <rFont val="仿宋_GB2312"/>
        <charset val="134"/>
      </rPr>
      <t>新建仓储中心建筑面积≥270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；项目验收合格率=100%，项目完工及时率=100%；受益脱贫人口数≥54人，受益脱贫人口满意度≥95%</t>
    </r>
  </si>
  <si>
    <t>村集体经济增收2.3万元，带动16户54名脱贫人口增收</t>
  </si>
  <si>
    <t>10月底</t>
  </si>
  <si>
    <t>碜溪村民宿改造工程</t>
  </si>
  <si>
    <t>县文化旅游体育局
黄 莺</t>
  </si>
  <si>
    <t>溪口镇人民政府  
储树辉</t>
  </si>
  <si>
    <t>碜溪村</t>
  </si>
  <si>
    <r>
      <rPr>
        <sz val="9"/>
        <rFont val="仿宋_GB2312"/>
        <charset val="134"/>
      </rPr>
      <t>对一栋双层面积125.4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旧房进行改造，木屋架更换，墙面出新，内部粉饰。</t>
    </r>
  </si>
  <si>
    <t>改造民房≥1座；项目验收合格率=100%，项目完工及时率=100%；受益脱贫人口数≥25人，受益脱贫人口满意度≥95%</t>
  </si>
  <si>
    <t>带动村集体经济年增长2万元/年，带动19户56人产业发展，其中包含8户25名脱贫人口户均增收200元</t>
  </si>
  <si>
    <t>浯田村返乡青年创业
基地</t>
  </si>
  <si>
    <t>县人力资源和
社会保障局
胡宝健</t>
  </si>
  <si>
    <t>龙田乡人民政府
孙明诚</t>
  </si>
  <si>
    <t>浯田村</t>
  </si>
  <si>
    <r>
      <rPr>
        <sz val="9"/>
        <rFont val="仿宋_GB2312"/>
        <charset val="134"/>
      </rPr>
      <t>1.对闲置的房屋进行翻新改造，翻新面积260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，包括墙体出新，房间添置相关设备，卫生间改造等；
2.对水电设施进行改造提升，对门窗进行更换等。</t>
    </r>
  </si>
  <si>
    <t>改建</t>
  </si>
  <si>
    <r>
      <rPr>
        <sz val="9"/>
        <rFont val="仿宋_GB2312"/>
        <charset val="134"/>
      </rPr>
      <t>改造面积≥260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；项目验收合格率=100%，项目完工及时率=100%；受益脱贫人口数≥170人；受益脱贫人口满意度≥95%</t>
    </r>
  </si>
  <si>
    <t>为返乡创业青年提供创业条件，带动村集体经济年增收约2.9万元/年</t>
  </si>
  <si>
    <t>金源村汉公坑茶叶基地改造提升</t>
  </si>
  <si>
    <t>山斗乡人民政府
胡美娇</t>
  </si>
  <si>
    <t>金源村</t>
  </si>
  <si>
    <t>1.改造提升茶叶基地生产道路1.8km、均宽1m；
2.安装石凳和座椅3处，以及配套附属设施。</t>
  </si>
  <si>
    <t>修建</t>
  </si>
  <si>
    <t>新建茶叶基地生产道路≥1.8km；项目验收合格率=100%，项目完工及时率=100%；受益脱贫人口数≥21人，受益脱贫人口满意度≥95%</t>
  </si>
  <si>
    <t>带动村集体增收2万元/年，带动112户344人年均增收200元，其中脱贫人口3人务工就业，人均增收3000元</t>
  </si>
  <si>
    <t>二、乡村建设</t>
  </si>
  <si>
    <t>南潜村和美乡村建设</t>
  </si>
  <si>
    <t>万安镇人民政府
方 程</t>
  </si>
  <si>
    <t>南潜村</t>
  </si>
  <si>
    <t>1.铺设石板路310m，宽度2.2m；
2.铺设次路石板路100m，宽度2m；
3.铺设鹅卵石路面120m，宽度1.5m；
4.浇筑下河步道50m，宽度1.5m；
5.新建木桥一座；
6.新建汀步石步道70m等。</t>
  </si>
  <si>
    <t>铺设石板路、鹅卵石道路长度≥530m；项目验收合格率=100%，项目完工及时率=100%；受益脱贫人口数≥10人，受益脱贫人口满意度≥95%</t>
  </si>
  <si>
    <t>改善3个村民组112户427人生产生活条件，其中含4户10名脱贫人口</t>
  </si>
  <si>
    <t>芳口村枧东路面恢复
工程</t>
  </si>
  <si>
    <t>县交通运输局
黄文轩</t>
  </si>
  <si>
    <t>东临溪镇人民政府
汪鹏志</t>
  </si>
  <si>
    <t>芳口村</t>
  </si>
  <si>
    <t>破除村内原破损道路，新建混凝土路道路长2500m，路面硬化强度C25，新建管径200雨水管道约460m，尺寸380mm*680mm雨水篦24座，含二次搬运费用。</t>
  </si>
  <si>
    <r>
      <rPr>
        <sz val="9"/>
        <rFont val="仿宋_GB2312"/>
        <charset val="134"/>
      </rPr>
      <t>新建混凝土道路长度≥2500m</t>
    </r>
    <r>
      <rPr>
        <sz val="9"/>
        <rFont val="宋体"/>
        <charset val="134"/>
      </rPr>
      <t>；</t>
    </r>
    <r>
      <rPr>
        <sz val="9"/>
        <rFont val="仿宋_GB2312"/>
        <charset val="134"/>
      </rPr>
      <t>项目验收合格率=100%，项目完工及时率=100%；受益脱贫户≥5人，受益脱贫户人口满意度≥95%</t>
    </r>
  </si>
  <si>
    <t>改善提升生产生活及出行条件，建成后受益179户600人，其中含4户5名脱贫人口</t>
  </si>
  <si>
    <t>豹南组村庄道路硬化</t>
  </si>
  <si>
    <t>汪村镇人民政府  
傅立磊</t>
  </si>
  <si>
    <t>桃源村</t>
  </si>
  <si>
    <r>
      <rPr>
        <sz val="9"/>
        <rFont val="仿宋_GB2312"/>
        <charset val="134"/>
      </rPr>
      <t>1.石板路翻新长47m*宽0.9m；
2.18cm厚主干道浇筑C30商品混凝土1020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，12cm厚村内便道560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，垫层均厚5cm碎石垫层；
3.DN300双壁波纹管12m；
4.和尚岭便民桥一座，长16m，宽2m，采用C25现浇混凝土浇筑，两侧不锈钢护栏共计32m。</t>
    </r>
  </si>
  <si>
    <r>
      <rPr>
        <sz val="9"/>
        <rFont val="仿宋_GB2312"/>
        <charset val="134"/>
      </rPr>
      <t>新建混凝土道路长度≥2500m</t>
    </r>
    <r>
      <rPr>
        <sz val="9"/>
        <rFont val="宋体"/>
        <charset val="134"/>
      </rPr>
      <t>；</t>
    </r>
    <r>
      <rPr>
        <sz val="9"/>
        <rFont val="仿宋_GB2312"/>
        <charset val="134"/>
      </rPr>
      <t>项目验收合格率=100%，项目完工及时率=100%；受益脱贫户≥70人，受益脱贫户人口满意度≥95%</t>
    </r>
  </si>
  <si>
    <t>改善提升93户360人生产生活及出行条件，其中含20户70名脱贫人口</t>
  </si>
  <si>
    <t>芳田村人饮提升工程</t>
  </si>
  <si>
    <t>源芳乡人民政府
俞 晓</t>
  </si>
  <si>
    <t>芳田村</t>
  </si>
  <si>
    <t>新建蓄水坝一座（5m*1.2m*2.4m）及3000m主管道直径63mm，2000m支管道直径40mm，1000m到户管道直径25mm设施铺设。</t>
  </si>
  <si>
    <t>新建供水系统长度≥6000m；项目验收合格率=100%，项目完工及时率=100%；受益脱贫人口满意度≥95%，受益脱贫户人口数≥63人</t>
  </si>
  <si>
    <t>改善提升118户293人饮水条件，其中含34户63名脱贫人口</t>
  </si>
  <si>
    <t>流口村小柘组错车道
建设</t>
  </si>
  <si>
    <t>流口镇人民政府
程建斌</t>
  </si>
  <si>
    <t>流口村</t>
  </si>
  <si>
    <t>1.修缮及新建错车道共15处，每处约长10m；
2.新建挡墙3处，约长8m，宽4m，高2m。</t>
  </si>
  <si>
    <t>修缮及新建错车道≥15处，新建挡墙≥3处；项目验收合格率=100%，项目完工及时率=100% ；受益脱贫人口数≥35人，受益脱贫人口满意度≥95%</t>
  </si>
  <si>
    <t>改善138户543人生产生活，其中含11户35名脱贫人口</t>
  </si>
  <si>
    <t>临溪村人居环境整治</t>
  </si>
  <si>
    <t>临溪村</t>
  </si>
  <si>
    <t>023县道入口至一心村村口交界处环境整治、节点打造等基础设施提升内容。</t>
  </si>
  <si>
    <t>受益行政村≥1个；项目验收合格=100%，项目完工及时率-100%；受益脱贫人口数≥48人，受益脱贫人口满意度≥95%</t>
  </si>
  <si>
    <t>提升村庄整体人居环境，改善1038户4089人生产生活条件，其中含24户48名脱贫人口</t>
  </si>
  <si>
    <t>中山组村庄道路提升
工程</t>
  </si>
  <si>
    <t>璜尖乡人民政府
方 凡</t>
  </si>
  <si>
    <t>徐家村</t>
  </si>
  <si>
    <t>对村庄内现有破损道路进行提升
1.修整加固路基，长约600m
2.新建混凝土路面，总长约600m，均宽约1.2m。
3.新建混凝土挡墙，长约10m，均宽约0.5m，均高约0.5m</t>
  </si>
  <si>
    <t>修整路基≥600m；修建道路≥600m、均宽≥1.2m；新建混凝土挡墙≥10m、均宽≥0.5m、均高≥0.5m；项目完工及时率=100%；受益脱贫人口≥166人，受益脱贫人口满意度≥95%</t>
  </si>
  <si>
    <t>改善提升259户820人出行条件，其中含52户166名脱贫人口</t>
  </si>
  <si>
    <t>三、其 他</t>
  </si>
  <si>
    <t>异地扶贫搬迁贴息
补助</t>
  </si>
  <si>
    <t>县财政局
汪胜生</t>
  </si>
  <si>
    <t>脱贫户</t>
  </si>
  <si>
    <t>用于补助异地扶贫搬迁政府购买服务费用。</t>
  </si>
  <si>
    <t>补助金额≥1万元，受益脱贫人数≥47人，受益脱贫户满意度≥95%</t>
  </si>
  <si>
    <t>补助异地扶贫搬迁政府购买服务费用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</si>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</sst>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仿宋_GB2312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方正小标宋_GBK"/>
      <charset val="134"/>
    </font>
    <font>
      <sz val="10"/>
      <name val="黑体"/>
      <charset val="134"/>
    </font>
    <font>
      <sz val="16"/>
      <name val="黑体"/>
      <charset val="134"/>
    </font>
    <font>
      <sz val="9"/>
      <color theme="1"/>
      <name val="仿宋_GB2312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H2" sqref="$A2:$XFD2"/>
    </sheetView>
  </sheetViews>
  <sheetFormatPr defaultColWidth="9" defaultRowHeight="30" customHeight="1"/>
  <cols>
    <col min="1" max="1" width="3.5" style="11" customWidth="1"/>
    <col min="2" max="2" width="16.2583333333333" style="3" customWidth="1"/>
    <col min="3" max="3" width="10.2583333333333" style="11" customWidth="1"/>
    <col min="4" max="4" width="14.625" style="11" customWidth="1"/>
    <col min="5" max="5" width="8.875" style="11" customWidth="1"/>
    <col min="6" max="6" width="34.7583333333333" style="3" customWidth="1"/>
    <col min="7" max="7" width="6" style="11" customWidth="1"/>
    <col min="8" max="8" width="7.5" style="1" customWidth="1"/>
    <col min="9" max="9" width="6.75833333333333" style="1" customWidth="1"/>
    <col min="10" max="10" width="7.375" style="11" customWidth="1"/>
    <col min="11" max="11" width="8" style="1" customWidth="1"/>
    <col min="12" max="12" width="6.75833333333333" style="1" customWidth="1"/>
    <col min="13" max="13" width="30.2583333333333" style="3" customWidth="1"/>
    <col min="14" max="14" width="25.375" style="12" customWidth="1"/>
    <col min="15" max="15" width="6.25833333333333" style="11" customWidth="1"/>
    <col min="16" max="16" width="10.125" style="11" customWidth="1"/>
    <col min="17" max="16384" width="9" style="1"/>
  </cols>
  <sheetData>
    <row r="1" s="1" customFormat="1" ht="47" customHeight="1" spans="1:16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  <c r="O1" s="15"/>
      <c r="P1" s="28"/>
    </row>
    <row r="2" s="2" customFormat="1" ht="42" customHeight="1" spans="1:1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/>
      <c r="J2" s="29"/>
      <c r="K2" s="16" t="s">
        <v>9</v>
      </c>
      <c r="L2" s="16"/>
      <c r="M2" s="30" t="s">
        <v>10</v>
      </c>
      <c r="N2" s="16" t="s">
        <v>11</v>
      </c>
      <c r="O2" s="31" t="s">
        <v>12</v>
      </c>
      <c r="P2" s="32" t="s">
        <v>13</v>
      </c>
    </row>
    <row r="3" s="2" customFormat="1" ht="38" customHeight="1" spans="1:16">
      <c r="A3" s="16"/>
      <c r="B3" s="16"/>
      <c r="C3" s="16"/>
      <c r="D3" s="16"/>
      <c r="E3" s="16"/>
      <c r="F3" s="16"/>
      <c r="G3" s="16"/>
      <c r="H3" s="16" t="s">
        <v>14</v>
      </c>
      <c r="I3" s="16" t="s">
        <v>15</v>
      </c>
      <c r="J3" s="16" t="s">
        <v>16</v>
      </c>
      <c r="K3" s="16" t="s">
        <v>17</v>
      </c>
      <c r="L3" s="16" t="s">
        <v>18</v>
      </c>
      <c r="M3" s="33"/>
      <c r="N3" s="16"/>
      <c r="O3" s="31"/>
      <c r="P3" s="32"/>
    </row>
    <row r="4" s="3" customFormat="1" ht="23" customHeight="1" spans="1:16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34"/>
      <c r="P4" s="17"/>
    </row>
    <row r="5" s="4" customFormat="1" ht="48" customHeight="1" spans="1:16">
      <c r="A5" s="18">
        <v>1</v>
      </c>
      <c r="B5" s="19" t="s">
        <v>20</v>
      </c>
      <c r="C5" s="20" t="s">
        <v>21</v>
      </c>
      <c r="D5" s="18" t="s">
        <v>22</v>
      </c>
      <c r="E5" s="18" t="s">
        <v>23</v>
      </c>
      <c r="F5" s="19" t="s">
        <v>24</v>
      </c>
      <c r="G5" s="18" t="s">
        <v>25</v>
      </c>
      <c r="H5" s="18">
        <v>56</v>
      </c>
      <c r="I5" s="18">
        <v>56</v>
      </c>
      <c r="J5" s="18">
        <v>0</v>
      </c>
      <c r="K5" s="18">
        <v>54</v>
      </c>
      <c r="L5" s="18">
        <v>480</v>
      </c>
      <c r="M5" s="19" t="s">
        <v>26</v>
      </c>
      <c r="N5" s="19" t="s">
        <v>27</v>
      </c>
      <c r="O5" s="18" t="s">
        <v>28</v>
      </c>
      <c r="P5" s="19"/>
    </row>
    <row r="6" s="1" customFormat="1" ht="62" customHeight="1" spans="1:16">
      <c r="A6" s="18">
        <v>2</v>
      </c>
      <c r="B6" s="19" t="s">
        <v>29</v>
      </c>
      <c r="C6" s="18" t="s">
        <v>30</v>
      </c>
      <c r="D6" s="18" t="s">
        <v>31</v>
      </c>
      <c r="E6" s="18" t="s">
        <v>32</v>
      </c>
      <c r="F6" s="19" t="s">
        <v>33</v>
      </c>
      <c r="G6" s="18" t="s">
        <v>25</v>
      </c>
      <c r="H6" s="18">
        <v>51</v>
      </c>
      <c r="I6" s="18">
        <v>50</v>
      </c>
      <c r="J6" s="18">
        <v>1</v>
      </c>
      <c r="K6" s="18">
        <v>25</v>
      </c>
      <c r="L6" s="18">
        <v>56</v>
      </c>
      <c r="M6" s="19" t="s">
        <v>34</v>
      </c>
      <c r="N6" s="19" t="s">
        <v>35</v>
      </c>
      <c r="O6" s="18" t="s">
        <v>28</v>
      </c>
      <c r="P6" s="18"/>
    </row>
    <row r="7" s="4" customFormat="1" ht="58" customHeight="1" spans="1:16">
      <c r="A7" s="18">
        <v>3</v>
      </c>
      <c r="B7" s="19" t="s">
        <v>36</v>
      </c>
      <c r="C7" s="18" t="s">
        <v>37</v>
      </c>
      <c r="D7" s="18" t="s">
        <v>38</v>
      </c>
      <c r="E7" s="18" t="s">
        <v>39</v>
      </c>
      <c r="F7" s="19" t="s">
        <v>40</v>
      </c>
      <c r="G7" s="18" t="s">
        <v>41</v>
      </c>
      <c r="H7" s="18">
        <v>49</v>
      </c>
      <c r="I7" s="18">
        <v>48</v>
      </c>
      <c r="J7" s="18">
        <v>1</v>
      </c>
      <c r="K7" s="18">
        <v>170</v>
      </c>
      <c r="L7" s="18">
        <v>1778</v>
      </c>
      <c r="M7" s="19" t="s">
        <v>42</v>
      </c>
      <c r="N7" s="19" t="s">
        <v>43</v>
      </c>
      <c r="O7" s="18" t="s">
        <v>28</v>
      </c>
      <c r="P7" s="18"/>
    </row>
    <row r="8" s="5" customFormat="1" ht="48" customHeight="1" spans="1:16">
      <c r="A8" s="18">
        <v>4</v>
      </c>
      <c r="B8" s="19" t="s">
        <v>44</v>
      </c>
      <c r="C8" s="20" t="s">
        <v>21</v>
      </c>
      <c r="D8" s="18" t="s">
        <v>45</v>
      </c>
      <c r="E8" s="18" t="s">
        <v>46</v>
      </c>
      <c r="F8" s="19" t="s">
        <v>47</v>
      </c>
      <c r="G8" s="18" t="s">
        <v>48</v>
      </c>
      <c r="H8" s="18">
        <v>41</v>
      </c>
      <c r="I8" s="18">
        <v>40</v>
      </c>
      <c r="J8" s="18">
        <v>1</v>
      </c>
      <c r="K8" s="18">
        <v>21</v>
      </c>
      <c r="L8" s="18">
        <v>344</v>
      </c>
      <c r="M8" s="19" t="s">
        <v>49</v>
      </c>
      <c r="N8" s="19" t="s">
        <v>50</v>
      </c>
      <c r="O8" s="18" t="s">
        <v>28</v>
      </c>
      <c r="P8" s="19"/>
    </row>
    <row r="9" s="3" customFormat="1" ht="22" customHeight="1" spans="1:16">
      <c r="A9" s="17" t="s">
        <v>51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34"/>
      <c r="P9" s="17"/>
    </row>
    <row r="10" s="4" customFormat="1" ht="73" customHeight="1" spans="1:16">
      <c r="A10" s="18">
        <v>5</v>
      </c>
      <c r="B10" s="19" t="s">
        <v>52</v>
      </c>
      <c r="C10" s="20" t="s">
        <v>21</v>
      </c>
      <c r="D10" s="21" t="s">
        <v>53</v>
      </c>
      <c r="E10" s="18" t="s">
        <v>54</v>
      </c>
      <c r="F10" s="19" t="s">
        <v>55</v>
      </c>
      <c r="G10" s="18" t="s">
        <v>25</v>
      </c>
      <c r="H10" s="21">
        <v>51</v>
      </c>
      <c r="I10" s="21">
        <v>51</v>
      </c>
      <c r="J10" s="21">
        <v>0</v>
      </c>
      <c r="K10" s="21">
        <v>10</v>
      </c>
      <c r="L10" s="21">
        <v>427</v>
      </c>
      <c r="M10" s="35" t="s">
        <v>56</v>
      </c>
      <c r="N10" s="36" t="s">
        <v>57</v>
      </c>
      <c r="O10" s="18" t="s">
        <v>28</v>
      </c>
      <c r="P10" s="18"/>
    </row>
    <row r="11" s="1" customFormat="1" ht="53" customHeight="1" spans="1:16">
      <c r="A11" s="18">
        <v>6</v>
      </c>
      <c r="B11" s="19" t="s">
        <v>58</v>
      </c>
      <c r="C11" s="18" t="s">
        <v>59</v>
      </c>
      <c r="D11" s="18" t="s">
        <v>60</v>
      </c>
      <c r="E11" s="18" t="s">
        <v>61</v>
      </c>
      <c r="F11" s="19" t="s">
        <v>62</v>
      </c>
      <c r="G11" s="18" t="s">
        <v>25</v>
      </c>
      <c r="H11" s="18">
        <v>40</v>
      </c>
      <c r="I11" s="18">
        <v>40</v>
      </c>
      <c r="J11" s="18">
        <v>0</v>
      </c>
      <c r="K11" s="18">
        <v>5</v>
      </c>
      <c r="L11" s="18">
        <v>600</v>
      </c>
      <c r="M11" s="19" t="s">
        <v>63</v>
      </c>
      <c r="N11" s="19" t="s">
        <v>64</v>
      </c>
      <c r="O11" s="18" t="s">
        <v>28</v>
      </c>
      <c r="P11" s="18"/>
    </row>
    <row r="12" s="6" customFormat="1" ht="81" customHeight="1" spans="1:16">
      <c r="A12" s="18">
        <v>7</v>
      </c>
      <c r="B12" s="19" t="s">
        <v>65</v>
      </c>
      <c r="C12" s="18" t="s">
        <v>59</v>
      </c>
      <c r="D12" s="18" t="s">
        <v>66</v>
      </c>
      <c r="E12" s="18" t="s">
        <v>67</v>
      </c>
      <c r="F12" s="19" t="s">
        <v>68</v>
      </c>
      <c r="G12" s="18" t="s">
        <v>25</v>
      </c>
      <c r="H12" s="18">
        <v>36</v>
      </c>
      <c r="I12" s="18">
        <v>34</v>
      </c>
      <c r="J12" s="18">
        <v>2</v>
      </c>
      <c r="K12" s="18">
        <v>70</v>
      </c>
      <c r="L12" s="18">
        <v>360</v>
      </c>
      <c r="M12" s="19" t="s">
        <v>69</v>
      </c>
      <c r="N12" s="19" t="s">
        <v>70</v>
      </c>
      <c r="O12" s="18" t="s">
        <v>28</v>
      </c>
      <c r="P12" s="18"/>
    </row>
    <row r="13" s="7" customFormat="1" ht="48" customHeight="1" spans="1:16">
      <c r="A13" s="18">
        <v>8</v>
      </c>
      <c r="B13" s="19" t="s">
        <v>71</v>
      </c>
      <c r="C13" s="20" t="s">
        <v>21</v>
      </c>
      <c r="D13" s="18" t="s">
        <v>72</v>
      </c>
      <c r="E13" s="18" t="s">
        <v>73</v>
      </c>
      <c r="F13" s="19" t="s">
        <v>74</v>
      </c>
      <c r="G13" s="18" t="s">
        <v>25</v>
      </c>
      <c r="H13" s="18">
        <f>I13+J13</f>
        <v>35</v>
      </c>
      <c r="I13" s="18">
        <v>33</v>
      </c>
      <c r="J13" s="18">
        <v>2</v>
      </c>
      <c r="K13" s="18">
        <v>63</v>
      </c>
      <c r="L13" s="18">
        <v>293</v>
      </c>
      <c r="M13" s="19" t="s">
        <v>75</v>
      </c>
      <c r="N13" s="19" t="s">
        <v>76</v>
      </c>
      <c r="O13" s="18" t="s">
        <v>28</v>
      </c>
      <c r="P13" s="37"/>
    </row>
    <row r="14" s="8" customFormat="1" ht="49" customHeight="1" spans="1:16">
      <c r="A14" s="18">
        <v>9</v>
      </c>
      <c r="B14" s="19" t="s">
        <v>77</v>
      </c>
      <c r="C14" s="18" t="s">
        <v>59</v>
      </c>
      <c r="D14" s="18" t="s">
        <v>78</v>
      </c>
      <c r="E14" s="18" t="s">
        <v>79</v>
      </c>
      <c r="F14" s="19" t="s">
        <v>80</v>
      </c>
      <c r="G14" s="18" t="s">
        <v>25</v>
      </c>
      <c r="H14" s="18">
        <v>28</v>
      </c>
      <c r="I14" s="18">
        <v>26</v>
      </c>
      <c r="J14" s="18">
        <v>2</v>
      </c>
      <c r="K14" s="18">
        <v>35</v>
      </c>
      <c r="L14" s="18">
        <v>543</v>
      </c>
      <c r="M14" s="19" t="s">
        <v>81</v>
      </c>
      <c r="N14" s="19" t="s">
        <v>82</v>
      </c>
      <c r="O14" s="18" t="s">
        <v>28</v>
      </c>
      <c r="P14" s="18"/>
    </row>
    <row r="15" s="9" customFormat="1" ht="42" customHeight="1" spans="1:16">
      <c r="A15" s="18">
        <v>10</v>
      </c>
      <c r="B15" s="22" t="s">
        <v>83</v>
      </c>
      <c r="C15" s="20" t="s">
        <v>21</v>
      </c>
      <c r="D15" s="20" t="s">
        <v>60</v>
      </c>
      <c r="E15" s="20" t="s">
        <v>84</v>
      </c>
      <c r="F15" s="22" t="s">
        <v>85</v>
      </c>
      <c r="G15" s="20" t="s">
        <v>48</v>
      </c>
      <c r="H15" s="20">
        <v>20</v>
      </c>
      <c r="I15" s="20">
        <v>20</v>
      </c>
      <c r="J15" s="20">
        <v>0</v>
      </c>
      <c r="K15" s="20">
        <v>48</v>
      </c>
      <c r="L15" s="20">
        <v>4089</v>
      </c>
      <c r="M15" s="22" t="s">
        <v>86</v>
      </c>
      <c r="N15" s="22" t="s">
        <v>87</v>
      </c>
      <c r="O15" s="18" t="s">
        <v>28</v>
      </c>
      <c r="P15" s="20"/>
    </row>
    <row r="16" s="7" customFormat="1" ht="64" customHeight="1" spans="1:16">
      <c r="A16" s="18">
        <v>11</v>
      </c>
      <c r="B16" s="19" t="s">
        <v>88</v>
      </c>
      <c r="C16" s="18" t="s">
        <v>59</v>
      </c>
      <c r="D16" s="18" t="s">
        <v>89</v>
      </c>
      <c r="E16" s="18" t="s">
        <v>90</v>
      </c>
      <c r="F16" s="19" t="s">
        <v>91</v>
      </c>
      <c r="G16" s="18" t="s">
        <v>48</v>
      </c>
      <c r="H16" s="18">
        <v>16</v>
      </c>
      <c r="I16" s="18">
        <v>15</v>
      </c>
      <c r="J16" s="18">
        <v>1</v>
      </c>
      <c r="K16" s="18">
        <v>166</v>
      </c>
      <c r="L16" s="18">
        <v>820</v>
      </c>
      <c r="M16" s="19" t="s">
        <v>92</v>
      </c>
      <c r="N16" s="19" t="s">
        <v>93</v>
      </c>
      <c r="O16" s="18" t="s">
        <v>28</v>
      </c>
      <c r="P16" s="18"/>
    </row>
    <row r="17" s="7" customFormat="1" ht="28" customHeight="1" spans="1:16">
      <c r="A17" s="23" t="s">
        <v>94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6"/>
      <c r="P17" s="38"/>
    </row>
    <row r="18" s="6" customFormat="1" ht="39" customHeight="1" spans="1:16">
      <c r="A18" s="18">
        <v>12</v>
      </c>
      <c r="B18" s="19" t="s">
        <v>95</v>
      </c>
      <c r="C18" s="18" t="s">
        <v>96</v>
      </c>
      <c r="D18" s="18" t="s">
        <v>96</v>
      </c>
      <c r="E18" s="18" t="s">
        <v>97</v>
      </c>
      <c r="F18" s="19" t="s">
        <v>98</v>
      </c>
      <c r="G18" s="18" t="s">
        <v>25</v>
      </c>
      <c r="H18" s="18">
        <v>1</v>
      </c>
      <c r="I18" s="18">
        <v>1</v>
      </c>
      <c r="J18" s="18">
        <v>0</v>
      </c>
      <c r="K18" s="18">
        <v>47</v>
      </c>
      <c r="L18" s="18">
        <v>47</v>
      </c>
      <c r="M18" s="19" t="s">
        <v>99</v>
      </c>
      <c r="N18" s="19" t="s">
        <v>100</v>
      </c>
      <c r="O18" s="18" t="s">
        <v>28</v>
      </c>
      <c r="P18" s="39"/>
    </row>
    <row r="19" s="10" customFormat="1" customHeight="1" spans="1:16">
      <c r="A19" s="25" t="s">
        <v>14</v>
      </c>
      <c r="B19" s="26"/>
      <c r="C19" s="26"/>
      <c r="D19" s="26"/>
      <c r="E19" s="26"/>
      <c r="F19" s="26"/>
      <c r="G19" s="27"/>
      <c r="H19" s="18">
        <v>424</v>
      </c>
      <c r="I19" s="18">
        <v>414</v>
      </c>
      <c r="J19" s="18">
        <v>10</v>
      </c>
      <c r="K19" s="18" t="s">
        <v>101</v>
      </c>
      <c r="L19" s="18" t="s">
        <v>101</v>
      </c>
      <c r="M19" s="40"/>
      <c r="N19" s="41"/>
      <c r="O19" s="42"/>
      <c r="P19" s="42"/>
    </row>
    <row r="20" s="1" customFormat="1" customHeight="1"/>
    <row r="21" s="1" customFormat="1" customHeight="1"/>
    <row r="22" s="1" customFormat="1" customHeight="1"/>
  </sheetData>
  <mergeCells count="18">
    <mergeCell ref="A1:P1"/>
    <mergeCell ref="H2:J2"/>
    <mergeCell ref="K2:L2"/>
    <mergeCell ref="A4:P4"/>
    <mergeCell ref="A9:P9"/>
    <mergeCell ref="A17:P17"/>
    <mergeCell ref="A19:G19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</mergeCells>
  <printOptions horizontalCentered="1" verticalCentered="1"/>
  <pageMargins left="0.354166666666667" right="0.196527777777778" top="0.0388888888888889" bottom="0.275" header="0.297916666666667" footer="0.297916666666667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休宁县2024年中央第二批财政衔接推进乡村振兴补助资金项目计划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小河被淋湿</cp:lastModifiedBy>
  <dcterms:created xsi:type="dcterms:W3CDTF">2024-05-28T01:52:00Z</dcterms:created>
  <dcterms:modified xsi:type="dcterms:W3CDTF">2024-06-28T00:30:19Z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A3E2CFE23E5141A9BBB5C4506AEFEA31_12</vt:lpwstr>
  </property>
</Properties>
</file>