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<sst xmlns="http://schemas.openxmlformats.org/spreadsheetml/2006/main" count="17" uniqueCount="17">
  <si>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附件1：</t>
  </si>
  <si>
    <t>2023年中央和省财政城乡居民基本医疗保险补助资金分配表</t>
  </si>
  <si>
    <t>单位：万元</t>
  </si>
  <si>
    <t>统筹地区</t>
  </si>
  <si>
    <t>结算2022年中央财政城乡居民医保补助资金</t>
  </si>
  <si>
    <t>预拨2023年补助资金</t>
  </si>
  <si>
    <t>中央财政补助资金合计</t>
  </si>
  <si>
    <t>结算2022年省级财政补助资金</t>
  </si>
  <si>
    <r>
      <rPr>
        <sz val="11.5"/>
        <color rgb="FF000000"/>
        <rFont val="宋体"/>
        <charset val="134"/>
      </rPr>
      <t>合计</t>
    </r>
  </si>
  <si>
    <t>市本级</t>
  </si>
  <si>
    <t>屯溪区</t>
  </si>
  <si>
    <t>黄山区</t>
  </si>
  <si>
    <t>徽州区</t>
  </si>
  <si>
    <t>歙县</t>
  </si>
  <si>
    <t>休宁县</t>
  </si>
  <si>
    <t>黟县</t>
  </si>
  <si>
    <t>祁门县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</si>
</sst>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theme="1"/>
      <name val="仿宋_GB2312"/>
      <charset val="134"/>
    </font>
    <font>
      <b/>
      <sz val="12"/>
      <color rgb="FF000000"/>
      <name val="宋体"/>
      <charset val="134"/>
    </font>
    <font>
      <sz val="11.5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I8" sqref="I8"/>
    </sheetView>
  </sheetViews>
  <sheetFormatPr defaultColWidth="9" defaultRowHeight="13.5" outlineLevelCol="4"/>
  <cols>
    <col min="1" max="1" width="16.125" style="2" customWidth="1"/>
    <col min="2" max="2" width="22.625" style="2" customWidth="1"/>
    <col min="3" max="3" width="26" style="2" customWidth="1"/>
    <col min="4" max="4" width="25.625" style="2" customWidth="1"/>
    <col min="5" max="5" width="33.75" style="2" customWidth="1"/>
  </cols>
  <sheetData>
    <row r="1" ht="24" customHeight="1" spans="1:1">
      <c r="A1" s="2" t="s">
        <v>0</v>
      </c>
    </row>
    <row r="2" ht="45" customHeight="1" spans="1:5">
      <c r="A2" s="3" t="s">
        <v>1</v>
      </c>
      <c r="B2" s="4"/>
      <c r="C2" s="4"/>
      <c r="D2" s="4"/>
      <c r="E2" s="4"/>
    </row>
    <row r="3" customFormat="1" ht="33" customHeight="1" spans="1:5">
      <c r="A3" s="3"/>
      <c r="B3" s="4"/>
      <c r="C3" s="4"/>
      <c r="D3" s="4"/>
      <c r="E3" s="5" t="s">
        <v>2</v>
      </c>
    </row>
    <row r="4" s="1" customFormat="1" ht="52" customHeight="1" spans="1: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</row>
    <row r="5" s="2" customFormat="1" ht="31" customHeight="1" spans="1:5">
      <c r="A5" s="7" t="s">
        <v>8</v>
      </c>
      <c r="B5" s="7">
        <v>-599</v>
      </c>
      <c r="C5" s="7">
        <v>5301</v>
      </c>
      <c r="D5" s="7">
        <f>B5+C5</f>
        <v>4702</v>
      </c>
      <c r="E5" s="7">
        <v>-1127</v>
      </c>
    </row>
    <row r="6" s="2" customFormat="1" ht="31" customHeight="1" spans="1:5">
      <c r="A6" s="8" t="s">
        <v>9</v>
      </c>
      <c r="B6" s="8">
        <v>-156</v>
      </c>
      <c r="C6" s="8">
        <v>89</v>
      </c>
      <c r="D6" s="7">
        <f t="shared" ref="D6:D13" si="0">B6+C6</f>
        <v>-67</v>
      </c>
      <c r="E6" s="8">
        <v>-124</v>
      </c>
    </row>
    <row r="7" s="2" customFormat="1" ht="31" customHeight="1" spans="1:5">
      <c r="A7" s="8" t="s">
        <v>10</v>
      </c>
      <c r="B7" s="9">
        <v>37.5</v>
      </c>
      <c r="C7" s="10">
        <v>539</v>
      </c>
      <c r="D7" s="7">
        <f t="shared" si="0"/>
        <v>576.5</v>
      </c>
      <c r="E7" s="9">
        <v>-55</v>
      </c>
    </row>
    <row r="8" s="2" customFormat="1" ht="31" customHeight="1" spans="1:5">
      <c r="A8" s="8" t="s">
        <v>11</v>
      </c>
      <c r="B8" s="9">
        <v>-63</v>
      </c>
      <c r="C8" s="10">
        <v>579</v>
      </c>
      <c r="D8" s="7">
        <f t="shared" si="0"/>
        <v>516</v>
      </c>
      <c r="E8" s="9">
        <v>-116</v>
      </c>
    </row>
    <row r="9" s="2" customFormat="1" ht="31" customHeight="1" spans="1:5">
      <c r="A9" s="8" t="s">
        <v>12</v>
      </c>
      <c r="B9" s="9">
        <v>10</v>
      </c>
      <c r="C9" s="10">
        <v>340</v>
      </c>
      <c r="D9" s="7">
        <f t="shared" si="0"/>
        <v>350</v>
      </c>
      <c r="E9" s="9">
        <v>-40</v>
      </c>
    </row>
    <row r="10" s="2" customFormat="1" ht="31" customHeight="1" spans="1:5">
      <c r="A10" s="8" t="s">
        <v>13</v>
      </c>
      <c r="B10" s="9">
        <v>-207</v>
      </c>
      <c r="C10" s="10">
        <v>1704</v>
      </c>
      <c r="D10" s="7">
        <f t="shared" si="0"/>
        <v>1497</v>
      </c>
      <c r="E10" s="9">
        <v>-374</v>
      </c>
    </row>
    <row r="11" s="2" customFormat="1" ht="31" customHeight="1" spans="1:5">
      <c r="A11" s="8" t="s">
        <v>14</v>
      </c>
      <c r="B11" s="9">
        <v>-96</v>
      </c>
      <c r="C11" s="10">
        <v>1021</v>
      </c>
      <c r="D11" s="7">
        <f t="shared" si="0"/>
        <v>925</v>
      </c>
      <c r="E11" s="9">
        <v>-206</v>
      </c>
    </row>
    <row r="12" s="2" customFormat="1" ht="31" customHeight="1" spans="1:5">
      <c r="A12" s="8" t="s">
        <v>15</v>
      </c>
      <c r="B12" s="9">
        <v>-36</v>
      </c>
      <c r="C12" s="10">
        <v>335</v>
      </c>
      <c r="D12" s="7">
        <f t="shared" si="0"/>
        <v>299</v>
      </c>
      <c r="E12" s="9">
        <v>-63</v>
      </c>
    </row>
    <row r="13" s="2" customFormat="1" ht="31" customHeight="1" spans="1:5">
      <c r="A13" s="8" t="s">
        <v>16</v>
      </c>
      <c r="B13" s="9">
        <v>-88.5</v>
      </c>
      <c r="C13" s="10">
        <v>694</v>
      </c>
      <c r="D13" s="7">
        <f t="shared" si="0"/>
        <v>605.5</v>
      </c>
      <c r="E13" s="9">
        <v>-149</v>
      </c>
    </row>
    <row r="14" spans="2:2">
      <c r="B14" s="11"/>
    </row>
  </sheetData>
  <mergeCells count="1">
    <mergeCell ref="A2:E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大流</dc:creator>
  <cp:lastModifiedBy>大流</cp:lastModifiedBy>
  <dcterms:created xsi:type="dcterms:W3CDTF">2023-05-12T11:15:00Z</dcterms:created>
  <dcterms:modified xsi:type="dcterms:W3CDTF">2023-10-19T07:56:56Z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