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出让计划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<sst xmlns="http://schemas.openxmlformats.org/spreadsheetml/2006/main" count="59" uniqueCount="31">
  <si>
    <r>
      <rPr>
        <sz val="20"/>
        <color rgb="FF000000"/>
        <rFont val="方正小标宋简体"/>
        <charset val="134"/>
      </rPr>
      <t>休宁县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 xml:space="preserve">年度国有建设用地出让计划表 </t>
    </r>
  </si>
  <si>
    <t>序号</t>
  </si>
  <si>
    <t>地块名称</t>
  </si>
  <si>
    <t>位置</t>
  </si>
  <si>
    <t>用地性质</t>
  </si>
  <si>
    <r>
      <rPr>
        <sz val="14"/>
        <color rgb="FF000000"/>
        <rFont val="黑体"/>
        <charset val="134"/>
      </rPr>
      <t>面积（亩）</t>
    </r>
  </si>
  <si>
    <t>老党校地块</t>
  </si>
  <si>
    <t>万安镇</t>
  </si>
  <si>
    <t>住宅用地</t>
  </si>
  <si>
    <t>黄山市休宁信德诚化工有限公司地块</t>
  </si>
  <si>
    <t>原民政局南侧地块（叶斌）</t>
  </si>
  <si>
    <t>原学而一品地块</t>
  </si>
  <si>
    <t>海阳镇</t>
  </si>
  <si>
    <t>原徽山食用油地块</t>
  </si>
  <si>
    <t>原污水处理厂地块</t>
  </si>
  <si>
    <t>徽语茶养地块</t>
  </si>
  <si>
    <t>商山镇</t>
  </si>
  <si>
    <r>
      <rPr>
        <sz val="14"/>
        <rFont val="楷体_GB2312"/>
        <charset val="134"/>
      </rPr>
      <t>小</t>
    </r>
    <r>
      <rPr>
        <sz val="14"/>
        <rFont val="Times New Roman"/>
        <charset val="134"/>
      </rPr>
      <t xml:space="preserve">          </t>
    </r>
    <r>
      <rPr>
        <sz val="14"/>
        <rFont val="楷体_GB2312"/>
        <charset val="134"/>
      </rPr>
      <t>计</t>
    </r>
  </si>
  <si>
    <t>商服用地</t>
  </si>
  <si>
    <t>海宁加油站</t>
  </si>
  <si>
    <t>畔月谷二期项目</t>
  </si>
  <si>
    <t>溪口镇</t>
  </si>
  <si>
    <t>东临溪镇曹坞组民宿项目</t>
  </si>
  <si>
    <t>东临溪镇</t>
  </si>
  <si>
    <r>
      <rPr>
        <sz val="14"/>
        <rFont val="楷体_GB2312"/>
        <charset val="134"/>
      </rPr>
      <t>小</t>
    </r>
    <r>
      <rPr>
        <sz val="14"/>
        <rFont val="Times New Roman"/>
        <charset val="134"/>
      </rPr>
      <t xml:space="preserve">            </t>
    </r>
    <r>
      <rPr>
        <sz val="14"/>
        <rFont val="楷体_GB2312"/>
        <charset val="134"/>
      </rPr>
      <t>计</t>
    </r>
  </si>
  <si>
    <t>经开区科技路北侧地块</t>
  </si>
  <si>
    <t>经开区</t>
  </si>
  <si>
    <t>工业用地</t>
  </si>
  <si>
    <t>经开区远景能源二期项目</t>
  </si>
  <si>
    <r>
      <rPr>
        <sz val="14"/>
        <rFont val="楷体_GB2312"/>
        <charset val="134"/>
      </rPr>
      <t>小</t>
    </r>
    <r>
      <rPr>
        <sz val="14"/>
        <rFont val="Times New Roman"/>
        <charset val="134"/>
      </rPr>
      <t xml:space="preserve">           </t>
    </r>
    <r>
      <rPr>
        <sz val="14"/>
        <rFont val="楷体_GB2312"/>
        <charset val="134"/>
      </rPr>
      <t>计</t>
    </r>
  </si>
  <si>
    <r>
      <rPr>
        <sz val="14"/>
        <color theme="1"/>
        <rFont val="黑体"/>
        <charset val="134"/>
      </rPr>
      <t>合</t>
    </r>
    <r>
      <rPr>
        <sz val="14"/>
        <color theme="1"/>
        <rFont val="Times New Roman"/>
        <charset val="134"/>
      </rPr>
      <t xml:space="preserve">            </t>
    </r>
    <r>
      <rPr>
        <sz val="14"/>
        <color theme="1"/>
        <rFont val="黑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</si>
</sst>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楷体_GB2312"/>
      <charset val="134"/>
    </font>
    <font>
      <sz val="11"/>
      <color theme="1"/>
      <name val="Times New Roman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sz val="14"/>
      <color rgb="FF000000"/>
      <name val="黑体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name val="楷体_GB2312"/>
      <charset val="134"/>
    </font>
    <font>
      <sz val="14"/>
      <name val="Times New Roman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zoomScale="85" zoomScaleNormal="85" workbookViewId="0">
      <selection activeCell="H4" sqref="H4"/>
    </sheetView>
  </sheetViews>
  <sheetFormatPr defaultColWidth="9" defaultRowHeight="15" outlineLevelCol="4"/>
  <cols>
    <col min="1" max="1" width="7.2" customWidth="1"/>
    <col min="2" max="2" width="43.525" customWidth="1"/>
    <col min="3" max="3" width="21.7666666666667" customWidth="1"/>
    <col min="4" max="4" width="23.525" customWidth="1"/>
    <col min="5" max="5" width="16.025" style="4" customWidth="1"/>
  </cols>
  <sheetData>
    <row r="1" s="1" customFormat="1" ht="30" customHeight="1" spans="1:5">
      <c r="A1" s="5" t="s">
        <v>0</v>
      </c>
      <c r="B1" s="5"/>
      <c r="C1" s="5"/>
      <c r="D1" s="5"/>
      <c r="E1" s="6"/>
    </row>
    <row r="2" s="2" customFormat="1" ht="2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2" customFormat="1" ht="82" customHeight="1" spans="1:5">
      <c r="A3" s="9">
        <v>1</v>
      </c>
      <c r="B3" s="10" t="s">
        <v>6</v>
      </c>
      <c r="C3" s="11" t="s">
        <v>7</v>
      </c>
      <c r="D3" s="12" t="s">
        <v>8</v>
      </c>
      <c r="E3" s="13">
        <v>71.25</v>
      </c>
    </row>
    <row r="4" s="2" customFormat="1" ht="42" customHeight="1" spans="1:5">
      <c r="A4" s="9">
        <v>2</v>
      </c>
      <c r="B4" s="10" t="s">
        <v>9</v>
      </c>
      <c r="C4" s="11" t="s">
        <v>7</v>
      </c>
      <c r="D4" s="12" t="s">
        <v>8</v>
      </c>
      <c r="E4" s="13">
        <v>17</v>
      </c>
    </row>
    <row r="5" s="2" customFormat="1" ht="31" customHeight="1" spans="1:5">
      <c r="A5" s="9">
        <v>3</v>
      </c>
      <c r="B5" s="10" t="s">
        <v>10</v>
      </c>
      <c r="C5" s="11" t="s">
        <v>7</v>
      </c>
      <c r="D5" s="12" t="s">
        <v>8</v>
      </c>
      <c r="E5" s="13">
        <v>11.42</v>
      </c>
    </row>
    <row r="6" s="2" customFormat="1" ht="31" customHeight="1" spans="1:5">
      <c r="A6" s="9">
        <v>4</v>
      </c>
      <c r="B6" s="10" t="s">
        <v>11</v>
      </c>
      <c r="C6" s="11" t="s">
        <v>12</v>
      </c>
      <c r="D6" s="11" t="s">
        <v>8</v>
      </c>
      <c r="E6" s="13">
        <v>21</v>
      </c>
    </row>
    <row r="7" s="2" customFormat="1" ht="31" customHeight="1" spans="1:5">
      <c r="A7" s="9">
        <v>5</v>
      </c>
      <c r="B7" s="10" t="s">
        <v>13</v>
      </c>
      <c r="C7" s="11" t="s">
        <v>12</v>
      </c>
      <c r="D7" s="11" t="s">
        <v>8</v>
      </c>
      <c r="E7" s="13">
        <v>8.61</v>
      </c>
    </row>
    <row r="8" s="3" customFormat="1" ht="47" customHeight="1" spans="1:5">
      <c r="A8" s="10">
        <v>6</v>
      </c>
      <c r="B8" s="10" t="s">
        <v>14</v>
      </c>
      <c r="C8" s="10" t="s">
        <v>7</v>
      </c>
      <c r="D8" s="10" t="s">
        <v>8</v>
      </c>
      <c r="E8" s="14">
        <v>45</v>
      </c>
    </row>
    <row r="9" s="3" customFormat="1" ht="47" customHeight="1" spans="1:5">
      <c r="A9" s="10">
        <v>7</v>
      </c>
      <c r="B9" s="10" t="s">
        <v>15</v>
      </c>
      <c r="C9" s="10" t="s">
        <v>16</v>
      </c>
      <c r="D9" s="10" t="s">
        <v>8</v>
      </c>
      <c r="E9" s="14">
        <v>53.8</v>
      </c>
    </row>
    <row r="10" s="3" customFormat="1" ht="25" customHeight="1" spans="1:5">
      <c r="A10" s="15" t="s">
        <v>17</v>
      </c>
      <c r="B10" s="16"/>
      <c r="C10" s="16"/>
      <c r="D10" s="17"/>
      <c r="E10" s="14">
        <f>SUM(E3:E9)</f>
        <v>228.08</v>
      </c>
    </row>
    <row r="11" s="2" customFormat="1" ht="25" customHeight="1" spans="1:5">
      <c r="A11" s="7" t="s">
        <v>1</v>
      </c>
      <c r="B11" s="7" t="s">
        <v>2</v>
      </c>
      <c r="C11" s="7" t="s">
        <v>3</v>
      </c>
      <c r="D11" s="7" t="s">
        <v>4</v>
      </c>
      <c r="E11" s="14" t="s">
        <v>5</v>
      </c>
    </row>
    <row r="12" s="2" customFormat="1" ht="51" customHeight="1" spans="1:5">
      <c r="A12" s="9">
        <v>8</v>
      </c>
      <c r="B12" s="10" t="s">
        <v>6</v>
      </c>
      <c r="C12" s="11" t="s">
        <v>7</v>
      </c>
      <c r="D12" s="11" t="s">
        <v>18</v>
      </c>
      <c r="E12" s="14">
        <v>42.15</v>
      </c>
    </row>
    <row r="13" s="2" customFormat="1" ht="31" customHeight="1" spans="1:5">
      <c r="A13" s="9">
        <v>9</v>
      </c>
      <c r="B13" s="10" t="s">
        <v>19</v>
      </c>
      <c r="C13" s="11" t="s">
        <v>7</v>
      </c>
      <c r="D13" s="11" t="s">
        <v>18</v>
      </c>
      <c r="E13" s="14">
        <v>4.5</v>
      </c>
    </row>
    <row r="14" s="2" customFormat="1" ht="31" customHeight="1" spans="1:5">
      <c r="A14" s="9">
        <v>10</v>
      </c>
      <c r="B14" s="11" t="s">
        <v>20</v>
      </c>
      <c r="C14" s="11" t="s">
        <v>21</v>
      </c>
      <c r="D14" s="11" t="s">
        <v>18</v>
      </c>
      <c r="E14" s="14">
        <v>13</v>
      </c>
    </row>
    <row r="15" s="2" customFormat="1" ht="31" customHeight="1" spans="1:5">
      <c r="A15" s="9">
        <v>11</v>
      </c>
      <c r="B15" s="11" t="s">
        <v>22</v>
      </c>
      <c r="C15" s="11" t="s">
        <v>23</v>
      </c>
      <c r="D15" s="11" t="s">
        <v>18</v>
      </c>
      <c r="E15" s="14">
        <v>10.3</v>
      </c>
    </row>
    <row r="16" s="2" customFormat="1" ht="25" customHeight="1" spans="1:5">
      <c r="A16" s="15" t="s">
        <v>24</v>
      </c>
      <c r="B16" s="16"/>
      <c r="C16" s="16"/>
      <c r="D16" s="17"/>
      <c r="E16" s="14">
        <f>SUM(E12:E15)</f>
        <v>69.95</v>
      </c>
    </row>
    <row r="17" s="2" customFormat="1" ht="25" customHeight="1" spans="1:5">
      <c r="A17" s="7" t="s">
        <v>1</v>
      </c>
      <c r="B17" s="7" t="s">
        <v>2</v>
      </c>
      <c r="C17" s="7" t="s">
        <v>3</v>
      </c>
      <c r="D17" s="7" t="s">
        <v>4</v>
      </c>
      <c r="E17" s="14" t="s">
        <v>5</v>
      </c>
    </row>
    <row r="18" s="2" customFormat="1" ht="31" customHeight="1" spans="1:5">
      <c r="A18" s="8">
        <v>12</v>
      </c>
      <c r="B18" s="11" t="s">
        <v>25</v>
      </c>
      <c r="C18" s="11" t="s">
        <v>26</v>
      </c>
      <c r="D18" s="18" t="s">
        <v>27</v>
      </c>
      <c r="E18" s="14">
        <v>91.28</v>
      </c>
    </row>
    <row r="19" s="2" customFormat="1" ht="31" customHeight="1" spans="1:5">
      <c r="A19" s="8">
        <v>13</v>
      </c>
      <c r="B19" s="11" t="s">
        <v>28</v>
      </c>
      <c r="C19" s="11" t="s">
        <v>26</v>
      </c>
      <c r="D19" s="18" t="s">
        <v>27</v>
      </c>
      <c r="E19" s="14">
        <v>104.5</v>
      </c>
    </row>
    <row r="20" s="2" customFormat="1" ht="25" customHeight="1" spans="1:5">
      <c r="A20" s="15" t="s">
        <v>29</v>
      </c>
      <c r="B20" s="16"/>
      <c r="C20" s="16"/>
      <c r="D20" s="17"/>
      <c r="E20" s="14">
        <f>SUM(E18:E19)</f>
        <v>195.78</v>
      </c>
    </row>
    <row r="21" s="2" customFormat="1" ht="25" customHeight="1" spans="1:5">
      <c r="A21" s="19" t="s">
        <v>30</v>
      </c>
      <c r="B21" s="20"/>
      <c r="C21" s="20"/>
      <c r="D21" s="20"/>
      <c r="E21" s="14">
        <f>E10+E16+E20</f>
        <v>493.81</v>
      </c>
    </row>
  </sheetData>
  <mergeCells count="5">
    <mergeCell ref="A1:E1"/>
    <mergeCell ref="A10:D10"/>
    <mergeCell ref="A16:D16"/>
    <mergeCell ref="A20:D20"/>
    <mergeCell ref="A21:D21"/>
  </mergeCells>
  <printOptions horizontalCentered="1"/>
  <pageMargins left="0.25" right="0.25" top="0.75" bottom="0.75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出让计划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古韵</dc:creator>
  <cp:lastModifiedBy>曹可恂</cp:lastModifiedBy>
  <dcterms:created xsi:type="dcterms:W3CDTF">2023-01-31T00:48:00Z</dcterms:created>
  <dcterms:modified xsi:type="dcterms:W3CDTF">2025-03-28T02:44:06Z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95D895ED9D854FA9A2CF0BB5345DD17A_13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