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汇总表" sheetId="2" r:id="rId1"/>
    <sheet name="发放表" sheetId="3" r:id="rId2"/>
  </sheets>
  <definedNames>
    <definedName name="_xlnm._FilterDatabase" localSheetId="1" hidden="1">发放表!$A$4:$XEL$4</definedName>
    <definedName name="_xlnm.Print_Titles" localSheetId="1">发放表!$2:$4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<sst xmlns="http://schemas.openxmlformats.org/spreadsheetml/2006/main" count="536" uniqueCount="261">
  <si>
    <t>附件2：</t>
  </si>
  <si>
    <t xml:space="preserve">休宁县2025秋季学期学前政府资助学生汇总表
</t>
  </si>
  <si>
    <t>序号</t>
  </si>
  <si>
    <t>校名</t>
  </si>
  <si>
    <t>总金额（元）</t>
  </si>
  <si>
    <t>总人数</t>
  </si>
  <si>
    <t>其中：
原建档立卡（人）</t>
  </si>
  <si>
    <t>监测对象（人）</t>
  </si>
  <si>
    <t>其他（人）</t>
  </si>
  <si>
    <t>板桥小学</t>
  </si>
  <si>
    <t>蓓蕾幼儿园</t>
  </si>
  <si>
    <t>汊口小学</t>
  </si>
  <si>
    <t>海阳园</t>
  </si>
  <si>
    <t>鹤城小学</t>
  </si>
  <si>
    <t>洪里小学</t>
  </si>
  <si>
    <t>璜尖小学</t>
  </si>
  <si>
    <t>江潭小学</t>
  </si>
  <si>
    <t>蓝田小学</t>
  </si>
  <si>
    <t>临溪小学</t>
  </si>
  <si>
    <t>岭南小学</t>
  </si>
  <si>
    <t>流口小学</t>
  </si>
  <si>
    <t>龙田小学</t>
  </si>
  <si>
    <t>绿地</t>
  </si>
  <si>
    <t>明日之星</t>
  </si>
  <si>
    <t>南塘小学</t>
  </si>
  <si>
    <t>齐云小学</t>
  </si>
  <si>
    <t>山斗小学</t>
  </si>
  <si>
    <t>商山敏学</t>
  </si>
  <si>
    <t>商山小学</t>
  </si>
  <si>
    <t>世纪宝贝</t>
  </si>
  <si>
    <t>万安童心</t>
  </si>
  <si>
    <t>万安小学</t>
  </si>
  <si>
    <t>汪村中心校</t>
  </si>
  <si>
    <t>渭桥小学</t>
  </si>
  <si>
    <t>五城小学</t>
  </si>
  <si>
    <t>西田小学</t>
  </si>
  <si>
    <t>溪口小学</t>
  </si>
  <si>
    <t>小博士</t>
  </si>
  <si>
    <t>新苗</t>
  </si>
  <si>
    <t>休宁县中心幼儿园</t>
  </si>
  <si>
    <t>秀阳小学</t>
  </si>
  <si>
    <t>榆村小学</t>
  </si>
  <si>
    <t>源芳小学</t>
  </si>
  <si>
    <t>月潭湖小学</t>
  </si>
  <si>
    <t>合计</t>
  </si>
  <si>
    <t>附件1：</t>
  </si>
  <si>
    <t>休宁县2025年秋季学期学前政府资助学生明细表</t>
  </si>
  <si>
    <t>乡镇</t>
  </si>
  <si>
    <t>学校名称</t>
  </si>
  <si>
    <t>学生姓名</t>
  </si>
  <si>
    <t>金额（元）</t>
  </si>
  <si>
    <t>备注</t>
  </si>
  <si>
    <t>鹤城乡</t>
  </si>
  <si>
    <t>鹤城实验学校幼儿园</t>
  </si>
  <si>
    <t>余*涵</t>
  </si>
  <si>
    <t>月潭湖镇</t>
  </si>
  <si>
    <t>余*哲</t>
  </si>
  <si>
    <t>汪村镇</t>
  </si>
  <si>
    <t>胡*妍</t>
  </si>
  <si>
    <t>会泽县</t>
  </si>
  <si>
    <t>新苗幼儿园</t>
  </si>
  <si>
    <t>周*岐</t>
  </si>
  <si>
    <t>溪口镇</t>
  </si>
  <si>
    <t>刘*翔</t>
  </si>
  <si>
    <t>溪口小学中心幼儿园</t>
  </si>
  <si>
    <t>程*妍</t>
  </si>
  <si>
    <t>五城镇</t>
  </si>
  <si>
    <t>世纪宝贝幼儿园</t>
  </si>
  <si>
    <t>吴*哲</t>
  </si>
  <si>
    <t>榆村乡</t>
  </si>
  <si>
    <t>榆村中心小学</t>
  </si>
  <si>
    <t>何*芯</t>
  </si>
  <si>
    <t>汤*文</t>
  </si>
  <si>
    <t>海阳镇</t>
  </si>
  <si>
    <t>彭*伟</t>
  </si>
  <si>
    <t>西溪南镇</t>
  </si>
  <si>
    <t>汪*涵</t>
  </si>
  <si>
    <t>渭桥乡</t>
  </si>
  <si>
    <t>项*然</t>
  </si>
  <si>
    <t>胡*萱</t>
  </si>
  <si>
    <t>明日之星幼儿园</t>
  </si>
  <si>
    <t>童*</t>
  </si>
  <si>
    <t>齐云山镇</t>
  </si>
  <si>
    <t>吴*辰</t>
  </si>
  <si>
    <t>板桥乡</t>
  </si>
  <si>
    <t>板桥中心小学幼儿园</t>
  </si>
  <si>
    <t>程*阳</t>
  </si>
  <si>
    <t>璜尖乡</t>
  </si>
  <si>
    <t>临溪中心小学幼儿园</t>
  </si>
  <si>
    <t>程*安</t>
  </si>
  <si>
    <t>蒋*霖</t>
  </si>
  <si>
    <t>蓝田镇</t>
  </si>
  <si>
    <t>蓝田小学中心园</t>
  </si>
  <si>
    <t>李*瑶</t>
  </si>
  <si>
    <t>汪村中心学校</t>
  </si>
  <si>
    <t>黄*航</t>
  </si>
  <si>
    <t>岭南</t>
  </si>
  <si>
    <t>岭南中心小学</t>
  </si>
  <si>
    <t>余*航</t>
  </si>
  <si>
    <t>宋*</t>
  </si>
  <si>
    <t>东临溪镇</t>
  </si>
  <si>
    <t>汊口中心小学</t>
  </si>
  <si>
    <t>姚*勇</t>
  </si>
  <si>
    <t>汪*轩</t>
  </si>
  <si>
    <t>汪*帆</t>
  </si>
  <si>
    <t>商山镇</t>
  </si>
  <si>
    <t>商山敏学幼儿园</t>
  </si>
  <si>
    <t>郭*涵</t>
  </si>
  <si>
    <t>海阳分园</t>
  </si>
  <si>
    <t>吴*希</t>
  </si>
  <si>
    <t>曹*辰</t>
  </si>
  <si>
    <t>汪*安</t>
  </si>
  <si>
    <t>渭桥小学幼儿园</t>
  </si>
  <si>
    <t>李*妍</t>
  </si>
  <si>
    <t>万安镇</t>
  </si>
  <si>
    <t>赵*凯</t>
  </si>
  <si>
    <t>月潭湖中心小学幼儿园</t>
  </si>
  <si>
    <t>汪*文</t>
  </si>
  <si>
    <t>金*佳</t>
  </si>
  <si>
    <t>叶*晨</t>
  </si>
  <si>
    <t>马*菡</t>
  </si>
  <si>
    <t>朱*瑶</t>
  </si>
  <si>
    <t>龙田乡</t>
  </si>
  <si>
    <t>龙田中心小学幼儿园</t>
  </si>
  <si>
    <t>张*晨</t>
  </si>
  <si>
    <t>刘*彤</t>
  </si>
  <si>
    <t>孙*蝶</t>
  </si>
  <si>
    <t>万安童心幼儿园</t>
  </si>
  <si>
    <t>方*</t>
  </si>
  <si>
    <t>五城中心幼儿园</t>
  </si>
  <si>
    <t>朱*慧</t>
  </si>
  <si>
    <t>浙江衢州</t>
  </si>
  <si>
    <t>舒*汐</t>
  </si>
  <si>
    <t>舒*菲</t>
  </si>
  <si>
    <t>源芳乡</t>
  </si>
  <si>
    <t>杨*骁</t>
  </si>
  <si>
    <t>宁*利</t>
  </si>
  <si>
    <t>程*惠</t>
  </si>
  <si>
    <t>项*诺</t>
  </si>
  <si>
    <t>吴*妮</t>
  </si>
  <si>
    <t>洪*芯</t>
  </si>
  <si>
    <t>璜尖中心幼儿园</t>
  </si>
  <si>
    <t>程*航</t>
  </si>
  <si>
    <t>汪*怡</t>
  </si>
  <si>
    <t>陈*墨</t>
  </si>
  <si>
    <t>汪*然</t>
  </si>
  <si>
    <t>程*扬</t>
  </si>
  <si>
    <t>西田中心小学幼儿园</t>
  </si>
  <si>
    <t>孙*欣</t>
  </si>
  <si>
    <t>齐云山小学幼儿园</t>
  </si>
  <si>
    <t>吴*源</t>
  </si>
  <si>
    <t>倪*博</t>
  </si>
  <si>
    <t>吴*羽</t>
  </si>
  <si>
    <t>江潭幼儿园</t>
  </si>
  <si>
    <t>吴*莹</t>
  </si>
  <si>
    <t>张*恩</t>
  </si>
  <si>
    <t>张*佳</t>
  </si>
  <si>
    <t>山斗乡</t>
  </si>
  <si>
    <t>杨*安</t>
  </si>
  <si>
    <t>程*翔</t>
  </si>
  <si>
    <t>姚*怡</t>
  </si>
  <si>
    <t>朱*恒</t>
  </si>
  <si>
    <t>张*</t>
  </si>
  <si>
    <t>汪*翊</t>
  </si>
  <si>
    <t>胡*怡</t>
  </si>
  <si>
    <t>余*妍</t>
  </si>
  <si>
    <t>金*军</t>
  </si>
  <si>
    <t>白际乡</t>
  </si>
  <si>
    <t>方*峰</t>
  </si>
  <si>
    <t>汪*岳</t>
  </si>
  <si>
    <t>流口镇</t>
  </si>
  <si>
    <t>谢*</t>
  </si>
  <si>
    <t>汪*悦</t>
  </si>
  <si>
    <t>鲍*恩</t>
  </si>
  <si>
    <t>张*珩</t>
  </si>
  <si>
    <t>邵*阳</t>
  </si>
  <si>
    <t>阮*静</t>
  </si>
  <si>
    <t>巴*成</t>
  </si>
  <si>
    <t>杨*馨</t>
  </si>
  <si>
    <t>绿地幼儿园</t>
  </si>
  <si>
    <t>周*妍</t>
  </si>
  <si>
    <t>程*轩</t>
  </si>
  <si>
    <t>毕*欣</t>
  </si>
  <si>
    <t>朱*国</t>
  </si>
  <si>
    <t>汪*</t>
  </si>
  <si>
    <t>李*沐</t>
  </si>
  <si>
    <t>汪*萍</t>
  </si>
  <si>
    <t>商山中心小学</t>
  </si>
  <si>
    <t>汪*茜</t>
  </si>
  <si>
    <t>方*可</t>
  </si>
  <si>
    <t>储*丞</t>
  </si>
  <si>
    <t>邵*宇</t>
  </si>
  <si>
    <t>傅*洺莀</t>
  </si>
  <si>
    <t>朱*宇丰</t>
  </si>
  <si>
    <t>朱*炎</t>
  </si>
  <si>
    <t>黄*浩</t>
  </si>
  <si>
    <t>方*颖</t>
  </si>
  <si>
    <t>谢*泽</t>
  </si>
  <si>
    <t>吴*泽</t>
  </si>
  <si>
    <t>朱*恩</t>
  </si>
  <si>
    <t>程*</t>
  </si>
  <si>
    <t>戴*熙</t>
  </si>
  <si>
    <t>胡*笑</t>
  </si>
  <si>
    <t>吴*浩</t>
  </si>
  <si>
    <t>金*霏</t>
  </si>
  <si>
    <t>金*毅</t>
  </si>
  <si>
    <t>吴*楠</t>
  </si>
  <si>
    <t>杨*</t>
  </si>
  <si>
    <t>何*豪</t>
  </si>
  <si>
    <t>王*涵</t>
  </si>
  <si>
    <t>倪*榆</t>
  </si>
  <si>
    <t>陈*航</t>
  </si>
  <si>
    <t>王*泽</t>
  </si>
  <si>
    <t>汪*睿</t>
  </si>
  <si>
    <t>汪*贝</t>
  </si>
  <si>
    <t>汪*之</t>
  </si>
  <si>
    <t>小博士幼儿园</t>
  </si>
  <si>
    <t>谢*恒</t>
  </si>
  <si>
    <t>毕*祎</t>
  </si>
  <si>
    <t>姚*宇煊</t>
  </si>
  <si>
    <t>刘*柠</t>
  </si>
  <si>
    <t>李*恩</t>
  </si>
  <si>
    <t>涂*宇</t>
  </si>
  <si>
    <t>涂*昊</t>
  </si>
  <si>
    <t>胡*远</t>
  </si>
  <si>
    <t>俞*妍</t>
  </si>
  <si>
    <t>刘*泽</t>
  </si>
  <si>
    <t>李*航</t>
  </si>
  <si>
    <t>朱*裔</t>
  </si>
  <si>
    <t>张*英</t>
  </si>
  <si>
    <t>吴*萍</t>
  </si>
  <si>
    <t>叶*琦</t>
  </si>
  <si>
    <t>张*隆</t>
  </si>
  <si>
    <t>汪*翔</t>
  </si>
  <si>
    <t>洪里中心幼儿园</t>
  </si>
  <si>
    <t>章*伊</t>
  </si>
  <si>
    <t>吴*媛</t>
  </si>
  <si>
    <t>胡*飞</t>
  </si>
  <si>
    <t>葛*然</t>
  </si>
  <si>
    <t>程*彤</t>
  </si>
  <si>
    <t>歙县</t>
  </si>
  <si>
    <t>张*欣</t>
  </si>
  <si>
    <t>吴*恩</t>
  </si>
  <si>
    <t>徐*楠</t>
  </si>
  <si>
    <t>戴*娜</t>
  </si>
  <si>
    <t>吴*昊</t>
  </si>
  <si>
    <t>姚*安</t>
  </si>
  <si>
    <t>方*宇</t>
  </si>
  <si>
    <t>刘*哲</t>
  </si>
  <si>
    <t>孙*浩</t>
  </si>
  <si>
    <t>王*玥</t>
  </si>
  <si>
    <t>潘*帆</t>
  </si>
  <si>
    <t>王*琴</t>
  </si>
  <si>
    <t>叶*静</t>
  </si>
  <si>
    <t>汪*萱</t>
  </si>
  <si>
    <t>黄*希</t>
  </si>
  <si>
    <t>方*函</t>
  </si>
  <si>
    <t>张*诚</t>
  </si>
  <si>
    <t>方*婕</t>
  </si>
  <si>
    <t>云阳县</t>
  </si>
  <si>
    <t>李*铭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</si>
</sst>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1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ajor"/>
    </font>
    <font>
      <b/>
      <sz val="14"/>
      <name val="宋体"/>
      <charset val="134"/>
      <scheme val="major"/>
    </font>
    <font>
      <b/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"/>
      <scheme val="major"/>
    </font>
    <font>
      <sz val="10"/>
      <name val="宋体"/>
      <charset val="0"/>
      <scheme val="major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7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/>
    <xf numFmtId="0" fontId="0" fillId="0" borderId="0">
      <alignment vertical="center"/>
    </xf>
    <xf numFmtId="0" fontId="39" fillId="0" borderId="0">
      <alignment vertical="center"/>
    </xf>
    <xf numFmtId="0" fontId="40" fillId="0" borderId="0"/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 applyBorder="0"/>
    <xf numFmtId="0" fontId="0" fillId="0" borderId="0" applyBorder="0">
      <alignment vertical="center"/>
    </xf>
  </cellStyleXfs>
  <cellXfs count="1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51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50" applyFont="1" applyFill="1" applyBorder="1" applyAlignment="1" applyProtection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8" applyFont="1" applyBorder="1" applyAlignment="1">
      <alignment horizontal="center" vertical="center" wrapText="1"/>
    </xf>
    <xf numFmtId="0" fontId="1" fillId="0" borderId="2" xfId="54" applyNumberFormat="1" applyFont="1" applyBorder="1" applyAlignment="1">
      <alignment horizontal="left" vertical="center" wrapText="1"/>
    </xf>
    <xf numFmtId="0" fontId="1" fillId="0" borderId="1" xfId="54" applyNumberFormat="1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56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1" xfId="54" applyFont="1" applyFill="1" applyBorder="1" applyAlignment="1">
      <alignment horizontal="left" vertical="center" wrapText="1"/>
    </xf>
    <xf numFmtId="0" fontId="1" fillId="0" borderId="1" xfId="53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/>
    </xf>
    <xf numFmtId="9" fontId="1" fillId="0" borderId="1" xfId="3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left"/>
    </xf>
    <xf numFmtId="0" fontId="1" fillId="0" borderId="7" xfId="0" applyNumberFormat="1" applyFont="1" applyFill="1" applyBorder="1" applyAlignment="1" applyProtection="1">
      <alignment horizontal="left" vertical="center" wrapText="1"/>
    </xf>
    <xf numFmtId="49" fontId="8" fillId="0" borderId="7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5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7" fontId="1" fillId="0" borderId="0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/>
    </xf>
    <xf numFmtId="0" fontId="1" fillId="0" borderId="1" xfId="49" applyFont="1" applyBorder="1" applyAlignment="1">
      <alignment horizontal="left" vertical="center" wrapText="1"/>
    </xf>
    <xf numFmtId="0" fontId="1" fillId="0" borderId="1" xfId="49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49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 applyProtection="1">
      <alignment horizontal="left" wrapText="1"/>
    </xf>
    <xf numFmtId="49" fontId="9" fillId="0" borderId="1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50" applyFont="1" applyFill="1" applyBorder="1" applyAlignment="1" applyProtection="1">
      <alignment horizontal="left" vertical="center"/>
    </xf>
    <xf numFmtId="49" fontId="8" fillId="0" borderId="4" xfId="0" applyNumberFormat="1" applyFont="1" applyFill="1" applyBorder="1" applyAlignment="1">
      <alignment horizontal="left"/>
    </xf>
    <xf numFmtId="0" fontId="1" fillId="0" borderId="4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9" fillId="0" borderId="9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 3 3 2" xfId="51"/>
    <cellStyle name="常规 4" xfId="52"/>
    <cellStyle name="常规 24" xfId="53"/>
    <cellStyle name="常规 10 2" xfId="54"/>
    <cellStyle name="常规 2 8 2" xfId="55"/>
    <cellStyle name="常规 5" xfId="56"/>
    <cellStyle name="常规_Sheet1 2" xfId="57"/>
    <cellStyle name="常规 16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A4" sqref="A4:A38"/>
    </sheetView>
  </sheetViews>
  <sheetFormatPr defaultColWidth="9" defaultRowHeight="13.5" outlineLevelCol="6"/>
  <cols>
    <col min="1" max="1" width="9" style="101"/>
    <col min="2" max="2" width="17.5" style="99" customWidth="1"/>
    <col min="3" max="3" width="12.625" style="101" customWidth="1"/>
    <col min="4" max="4" width="10" style="101" customWidth="1"/>
    <col min="5" max="5" width="18" style="101" customWidth="1"/>
    <col min="6" max="6" width="10.5" style="101" customWidth="1"/>
    <col min="7" max="7" width="11.6583333333333" style="101" customWidth="1"/>
    <col min="8" max="16384" width="9" style="99"/>
  </cols>
  <sheetData>
    <row r="1" s="99" customFormat="1" ht="16" customHeight="1" spans="1:7">
      <c r="A1" s="102" t="s">
        <v>0</v>
      </c>
      <c r="C1" s="101"/>
      <c r="D1" s="101"/>
      <c r="E1" s="101"/>
      <c r="F1" s="101"/>
      <c r="G1" s="101"/>
    </row>
    <row r="2" s="99" customFormat="1" ht="27" customHeight="1" spans="1:7">
      <c r="A2" s="103" t="s">
        <v>1</v>
      </c>
      <c r="B2" s="103"/>
      <c r="C2" s="103"/>
      <c r="D2" s="103"/>
      <c r="E2" s="103"/>
      <c r="F2" s="103"/>
      <c r="G2" s="103"/>
    </row>
    <row r="3" s="99" customFormat="1" ht="37" customHeight="1" spans="1:7">
      <c r="A3" s="104" t="s">
        <v>2</v>
      </c>
      <c r="B3" s="104" t="s">
        <v>3</v>
      </c>
      <c r="C3" s="105" t="s">
        <v>4</v>
      </c>
      <c r="D3" s="106" t="s">
        <v>5</v>
      </c>
      <c r="E3" s="107" t="s">
        <v>6</v>
      </c>
      <c r="F3" s="107" t="s">
        <v>7</v>
      </c>
      <c r="G3" s="107" t="s">
        <v>8</v>
      </c>
    </row>
    <row r="4" s="100" customFormat="1" ht="18" customHeight="1" spans="1:7">
      <c r="A4" s="108">
        <v>1</v>
      </c>
      <c r="B4" s="109" t="s">
        <v>9</v>
      </c>
      <c r="C4" s="110">
        <f t="shared" ref="C4:C40" si="0">D4*500</f>
        <v>1000</v>
      </c>
      <c r="D4" s="110">
        <v>2</v>
      </c>
      <c r="E4" s="111">
        <v>2</v>
      </c>
      <c r="F4" s="111"/>
      <c r="G4" s="111">
        <f>D4-E4-F4</f>
        <v>0</v>
      </c>
    </row>
    <row r="5" s="100" customFormat="1" ht="18" customHeight="1" spans="1:7">
      <c r="A5" s="108">
        <v>2</v>
      </c>
      <c r="B5" s="112" t="s">
        <v>10</v>
      </c>
      <c r="C5" s="110">
        <f t="shared" si="0"/>
        <v>3500</v>
      </c>
      <c r="D5" s="110">
        <v>7</v>
      </c>
      <c r="E5" s="111">
        <v>2</v>
      </c>
      <c r="F5" s="111"/>
      <c r="G5" s="111">
        <f t="shared" ref="G5:G39" si="1">D5-E5-F5</f>
        <v>5</v>
      </c>
    </row>
    <row r="6" s="100" customFormat="1" ht="18" customHeight="1" spans="1:7">
      <c r="A6" s="108">
        <v>3</v>
      </c>
      <c r="B6" s="109" t="s">
        <v>11</v>
      </c>
      <c r="C6" s="110">
        <f t="shared" si="0"/>
        <v>4000</v>
      </c>
      <c r="D6" s="110">
        <v>8</v>
      </c>
      <c r="E6" s="111">
        <v>4</v>
      </c>
      <c r="F6" s="111"/>
      <c r="G6" s="111">
        <f t="shared" si="1"/>
        <v>4</v>
      </c>
    </row>
    <row r="7" s="100" customFormat="1" ht="18" customHeight="1" spans="1:7">
      <c r="A7" s="108">
        <v>4</v>
      </c>
      <c r="B7" s="112" t="s">
        <v>12</v>
      </c>
      <c r="C7" s="110">
        <f t="shared" si="0"/>
        <v>5500</v>
      </c>
      <c r="D7" s="110">
        <v>11</v>
      </c>
      <c r="E7" s="111">
        <v>8</v>
      </c>
      <c r="F7" s="111">
        <v>1</v>
      </c>
      <c r="G7" s="111">
        <f t="shared" si="1"/>
        <v>2</v>
      </c>
    </row>
    <row r="8" s="100" customFormat="1" ht="18" customHeight="1" spans="1:7">
      <c r="A8" s="108">
        <v>5</v>
      </c>
      <c r="B8" s="109" t="s">
        <v>13</v>
      </c>
      <c r="C8" s="110">
        <f t="shared" si="0"/>
        <v>1000</v>
      </c>
      <c r="D8" s="110">
        <v>2</v>
      </c>
      <c r="E8" s="111">
        <v>0</v>
      </c>
      <c r="F8" s="111"/>
      <c r="G8" s="111">
        <v>2</v>
      </c>
    </row>
    <row r="9" s="100" customFormat="1" ht="18" customHeight="1" spans="1:7">
      <c r="A9" s="108">
        <v>6</v>
      </c>
      <c r="B9" s="109" t="s">
        <v>14</v>
      </c>
      <c r="C9" s="110">
        <f t="shared" si="0"/>
        <v>1500</v>
      </c>
      <c r="D9" s="110">
        <v>3</v>
      </c>
      <c r="E9" s="111">
        <v>1</v>
      </c>
      <c r="F9" s="111"/>
      <c r="G9" s="111">
        <f t="shared" si="1"/>
        <v>2</v>
      </c>
    </row>
    <row r="10" s="100" customFormat="1" ht="18" customHeight="1" spans="1:7">
      <c r="A10" s="108">
        <v>7</v>
      </c>
      <c r="B10" s="109" t="s">
        <v>15</v>
      </c>
      <c r="C10" s="110">
        <f t="shared" si="0"/>
        <v>2000</v>
      </c>
      <c r="D10" s="110">
        <v>4</v>
      </c>
      <c r="E10" s="111">
        <v>0</v>
      </c>
      <c r="F10" s="111"/>
      <c r="G10" s="111">
        <f t="shared" si="1"/>
        <v>4</v>
      </c>
    </row>
    <row r="11" s="100" customFormat="1" ht="18" customHeight="1" spans="1:7">
      <c r="A11" s="108">
        <v>8</v>
      </c>
      <c r="B11" s="109" t="s">
        <v>16</v>
      </c>
      <c r="C11" s="110">
        <f t="shared" si="0"/>
        <v>1500</v>
      </c>
      <c r="D11" s="110">
        <v>3</v>
      </c>
      <c r="E11" s="111">
        <v>2</v>
      </c>
      <c r="F11" s="111"/>
      <c r="G11" s="111">
        <f t="shared" si="1"/>
        <v>1</v>
      </c>
    </row>
    <row r="12" s="100" customFormat="1" ht="18" customHeight="1" spans="1:7">
      <c r="A12" s="108">
        <v>9</v>
      </c>
      <c r="B12" s="109" t="s">
        <v>17</v>
      </c>
      <c r="C12" s="110">
        <f t="shared" si="0"/>
        <v>1000</v>
      </c>
      <c r="D12" s="110">
        <v>2</v>
      </c>
      <c r="E12" s="111">
        <v>1</v>
      </c>
      <c r="F12" s="111"/>
      <c r="G12" s="111">
        <f t="shared" si="1"/>
        <v>1</v>
      </c>
    </row>
    <row r="13" s="100" customFormat="1" ht="18" customHeight="1" spans="1:7">
      <c r="A13" s="108">
        <v>10</v>
      </c>
      <c r="B13" s="109" t="s">
        <v>18</v>
      </c>
      <c r="C13" s="110">
        <f t="shared" si="0"/>
        <v>4500</v>
      </c>
      <c r="D13" s="110">
        <v>9</v>
      </c>
      <c r="E13" s="111">
        <v>5</v>
      </c>
      <c r="F13" s="111"/>
      <c r="G13" s="111">
        <f t="shared" si="1"/>
        <v>4</v>
      </c>
    </row>
    <row r="14" s="100" customFormat="1" ht="18" customHeight="1" spans="1:7">
      <c r="A14" s="108">
        <v>11</v>
      </c>
      <c r="B14" s="109" t="s">
        <v>19</v>
      </c>
      <c r="C14" s="110">
        <f t="shared" si="0"/>
        <v>2500</v>
      </c>
      <c r="D14" s="110">
        <v>5</v>
      </c>
      <c r="E14" s="111">
        <v>0</v>
      </c>
      <c r="F14" s="111"/>
      <c r="G14" s="111">
        <f t="shared" si="1"/>
        <v>5</v>
      </c>
    </row>
    <row r="15" s="100" customFormat="1" ht="18" customHeight="1" spans="1:7">
      <c r="A15" s="108">
        <v>12</v>
      </c>
      <c r="B15" s="109" t="s">
        <v>20</v>
      </c>
      <c r="C15" s="110">
        <f t="shared" si="0"/>
        <v>0</v>
      </c>
      <c r="D15" s="110">
        <v>0</v>
      </c>
      <c r="E15" s="111">
        <v>0</v>
      </c>
      <c r="F15" s="111"/>
      <c r="G15" s="111">
        <f t="shared" si="1"/>
        <v>0</v>
      </c>
    </row>
    <row r="16" s="100" customFormat="1" ht="18" customHeight="1" spans="1:7">
      <c r="A16" s="108">
        <v>13</v>
      </c>
      <c r="B16" s="109" t="s">
        <v>21</v>
      </c>
      <c r="C16" s="110">
        <f t="shared" si="0"/>
        <v>2000</v>
      </c>
      <c r="D16" s="110">
        <v>4</v>
      </c>
      <c r="E16" s="111">
        <v>2</v>
      </c>
      <c r="F16" s="111"/>
      <c r="G16" s="111">
        <f t="shared" si="1"/>
        <v>2</v>
      </c>
    </row>
    <row r="17" s="100" customFormat="1" ht="18" customHeight="1" spans="1:7">
      <c r="A17" s="108">
        <v>14</v>
      </c>
      <c r="B17" s="112" t="s">
        <v>22</v>
      </c>
      <c r="C17" s="110">
        <f t="shared" si="0"/>
        <v>1500</v>
      </c>
      <c r="D17" s="110">
        <v>3</v>
      </c>
      <c r="E17" s="111">
        <v>2</v>
      </c>
      <c r="F17" s="111"/>
      <c r="G17" s="111">
        <f t="shared" si="1"/>
        <v>1</v>
      </c>
    </row>
    <row r="18" s="100" customFormat="1" ht="18" customHeight="1" spans="1:7">
      <c r="A18" s="108">
        <v>15</v>
      </c>
      <c r="B18" s="112" t="s">
        <v>23</v>
      </c>
      <c r="C18" s="110">
        <f t="shared" si="0"/>
        <v>1000</v>
      </c>
      <c r="D18" s="110">
        <v>2</v>
      </c>
      <c r="E18" s="111">
        <v>0</v>
      </c>
      <c r="F18" s="111"/>
      <c r="G18" s="111">
        <f t="shared" si="1"/>
        <v>2</v>
      </c>
    </row>
    <row r="19" s="100" customFormat="1" ht="18" customHeight="1" spans="1:7">
      <c r="A19" s="108">
        <v>16</v>
      </c>
      <c r="B19" s="109" t="s">
        <v>24</v>
      </c>
      <c r="C19" s="110">
        <f t="shared" si="0"/>
        <v>0</v>
      </c>
      <c r="D19" s="110">
        <v>0</v>
      </c>
      <c r="E19" s="111">
        <v>0</v>
      </c>
      <c r="F19" s="111"/>
      <c r="G19" s="111">
        <f t="shared" si="1"/>
        <v>0</v>
      </c>
    </row>
    <row r="20" s="100" customFormat="1" ht="18" customHeight="1" spans="1:7">
      <c r="A20" s="108">
        <v>17</v>
      </c>
      <c r="B20" s="109" t="s">
        <v>25</v>
      </c>
      <c r="C20" s="110">
        <f t="shared" si="0"/>
        <v>2500</v>
      </c>
      <c r="D20" s="110">
        <v>5</v>
      </c>
      <c r="E20" s="111">
        <v>1</v>
      </c>
      <c r="F20" s="111"/>
      <c r="G20" s="111">
        <f t="shared" si="1"/>
        <v>4</v>
      </c>
    </row>
    <row r="21" s="100" customFormat="1" ht="18" customHeight="1" spans="1:7">
      <c r="A21" s="108">
        <v>18</v>
      </c>
      <c r="B21" s="109" t="s">
        <v>26</v>
      </c>
      <c r="C21" s="110">
        <f t="shared" si="0"/>
        <v>0</v>
      </c>
      <c r="D21" s="110">
        <v>0</v>
      </c>
      <c r="E21" s="111">
        <v>0</v>
      </c>
      <c r="F21" s="111"/>
      <c r="G21" s="111">
        <f t="shared" si="1"/>
        <v>0</v>
      </c>
    </row>
    <row r="22" s="100" customFormat="1" ht="18" customHeight="1" spans="1:7">
      <c r="A22" s="108">
        <v>19</v>
      </c>
      <c r="B22" s="112" t="s">
        <v>27</v>
      </c>
      <c r="C22" s="110">
        <f t="shared" si="0"/>
        <v>3000</v>
      </c>
      <c r="D22" s="110">
        <v>6</v>
      </c>
      <c r="E22" s="111">
        <v>3</v>
      </c>
      <c r="F22" s="111"/>
      <c r="G22" s="111">
        <f t="shared" si="1"/>
        <v>3</v>
      </c>
    </row>
    <row r="23" s="100" customFormat="1" ht="18" customHeight="1" spans="1:7">
      <c r="A23" s="108">
        <v>20</v>
      </c>
      <c r="B23" s="109" t="s">
        <v>28</v>
      </c>
      <c r="C23" s="110">
        <f t="shared" si="0"/>
        <v>2500</v>
      </c>
      <c r="D23" s="110">
        <v>5</v>
      </c>
      <c r="E23" s="111">
        <v>2</v>
      </c>
      <c r="F23" s="111"/>
      <c r="G23" s="111">
        <f t="shared" si="1"/>
        <v>3</v>
      </c>
    </row>
    <row r="24" s="100" customFormat="1" ht="18" customHeight="1" spans="1:7">
      <c r="A24" s="108">
        <v>21</v>
      </c>
      <c r="B24" s="113" t="s">
        <v>29</v>
      </c>
      <c r="C24" s="110">
        <f t="shared" si="0"/>
        <v>3500</v>
      </c>
      <c r="D24" s="110">
        <v>7</v>
      </c>
      <c r="E24" s="111">
        <v>2</v>
      </c>
      <c r="F24" s="111"/>
      <c r="G24" s="111">
        <f t="shared" si="1"/>
        <v>5</v>
      </c>
    </row>
    <row r="25" s="100" customFormat="1" ht="18" customHeight="1" spans="1:7">
      <c r="A25" s="108">
        <v>22</v>
      </c>
      <c r="B25" s="112" t="s">
        <v>30</v>
      </c>
      <c r="C25" s="110">
        <f t="shared" si="0"/>
        <v>1000</v>
      </c>
      <c r="D25" s="110">
        <v>2</v>
      </c>
      <c r="E25" s="111">
        <v>1</v>
      </c>
      <c r="F25" s="111"/>
      <c r="G25" s="111">
        <f t="shared" si="1"/>
        <v>1</v>
      </c>
    </row>
    <row r="26" s="100" customFormat="1" ht="18" customHeight="1" spans="1:7">
      <c r="A26" s="108">
        <v>23</v>
      </c>
      <c r="B26" s="109" t="s">
        <v>31</v>
      </c>
      <c r="C26" s="110">
        <f t="shared" si="0"/>
        <v>1000</v>
      </c>
      <c r="D26" s="110">
        <v>2</v>
      </c>
      <c r="E26" s="111">
        <v>0</v>
      </c>
      <c r="F26" s="111"/>
      <c r="G26" s="111">
        <f t="shared" si="1"/>
        <v>2</v>
      </c>
    </row>
    <row r="27" s="100" customFormat="1" ht="18" customHeight="1" spans="1:7">
      <c r="A27" s="108">
        <v>24</v>
      </c>
      <c r="B27" s="109" t="s">
        <v>32</v>
      </c>
      <c r="C27" s="110">
        <f t="shared" si="0"/>
        <v>1000</v>
      </c>
      <c r="D27" s="110">
        <v>2</v>
      </c>
      <c r="E27" s="111">
        <v>0</v>
      </c>
      <c r="F27" s="111"/>
      <c r="G27" s="111">
        <f t="shared" si="1"/>
        <v>2</v>
      </c>
    </row>
    <row r="28" s="100" customFormat="1" ht="18" customHeight="1" spans="1:7">
      <c r="A28" s="108">
        <v>25</v>
      </c>
      <c r="B28" s="109" t="s">
        <v>33</v>
      </c>
      <c r="C28" s="110">
        <f t="shared" si="0"/>
        <v>1500</v>
      </c>
      <c r="D28" s="110">
        <v>3</v>
      </c>
      <c r="E28" s="111">
        <v>2</v>
      </c>
      <c r="F28" s="111">
        <v>1</v>
      </c>
      <c r="G28" s="111">
        <f t="shared" si="1"/>
        <v>0</v>
      </c>
    </row>
    <row r="29" s="100" customFormat="1" ht="18" customHeight="1" spans="1:7">
      <c r="A29" s="108">
        <v>26</v>
      </c>
      <c r="B29" s="109" t="s">
        <v>34</v>
      </c>
      <c r="C29" s="110">
        <f t="shared" si="0"/>
        <v>3000</v>
      </c>
      <c r="D29" s="110">
        <v>6</v>
      </c>
      <c r="E29" s="111">
        <v>3</v>
      </c>
      <c r="F29" s="111">
        <v>1</v>
      </c>
      <c r="G29" s="111">
        <f t="shared" si="1"/>
        <v>2</v>
      </c>
    </row>
    <row r="30" s="100" customFormat="1" ht="18" customHeight="1" spans="1:7">
      <c r="A30" s="108">
        <v>27</v>
      </c>
      <c r="B30" s="109" t="s">
        <v>35</v>
      </c>
      <c r="C30" s="110">
        <f t="shared" si="0"/>
        <v>1000</v>
      </c>
      <c r="D30" s="110">
        <v>2</v>
      </c>
      <c r="E30" s="111">
        <v>2</v>
      </c>
      <c r="F30" s="111"/>
      <c r="G30" s="111">
        <f t="shared" si="1"/>
        <v>0</v>
      </c>
    </row>
    <row r="31" s="100" customFormat="1" ht="18" customHeight="1" spans="1:7">
      <c r="A31" s="108">
        <v>28</v>
      </c>
      <c r="B31" s="109" t="s">
        <v>36</v>
      </c>
      <c r="C31" s="110">
        <f t="shared" si="0"/>
        <v>5000</v>
      </c>
      <c r="D31" s="110">
        <v>10</v>
      </c>
      <c r="E31" s="111">
        <v>4</v>
      </c>
      <c r="F31" s="111"/>
      <c r="G31" s="111">
        <f t="shared" si="1"/>
        <v>6</v>
      </c>
    </row>
    <row r="32" s="100" customFormat="1" ht="18" customHeight="1" spans="1:7">
      <c r="A32" s="108">
        <v>29</v>
      </c>
      <c r="B32" s="112" t="s">
        <v>37</v>
      </c>
      <c r="C32" s="110">
        <f t="shared" si="0"/>
        <v>1000</v>
      </c>
      <c r="D32" s="110">
        <v>2</v>
      </c>
      <c r="E32" s="111">
        <v>0</v>
      </c>
      <c r="F32" s="111"/>
      <c r="G32" s="111">
        <f t="shared" si="1"/>
        <v>2</v>
      </c>
    </row>
    <row r="33" s="100" customFormat="1" ht="18" customHeight="1" spans="1:7">
      <c r="A33" s="108">
        <v>30</v>
      </c>
      <c r="B33" s="114" t="s">
        <v>38</v>
      </c>
      <c r="C33" s="110">
        <f t="shared" si="0"/>
        <v>3000</v>
      </c>
      <c r="D33" s="110">
        <v>6</v>
      </c>
      <c r="E33" s="111">
        <v>1</v>
      </c>
      <c r="F33" s="111"/>
      <c r="G33" s="111">
        <f t="shared" si="1"/>
        <v>5</v>
      </c>
    </row>
    <row r="34" s="100" customFormat="1" ht="18" customHeight="1" spans="1:7">
      <c r="A34" s="108">
        <v>31</v>
      </c>
      <c r="B34" s="112" t="s">
        <v>39</v>
      </c>
      <c r="C34" s="110">
        <f t="shared" si="0"/>
        <v>11500</v>
      </c>
      <c r="D34" s="110">
        <v>23</v>
      </c>
      <c r="E34" s="111">
        <v>16</v>
      </c>
      <c r="F34" s="111"/>
      <c r="G34" s="111">
        <v>7</v>
      </c>
    </row>
    <row r="35" s="100" customFormat="1" ht="18" customHeight="1" spans="1:7">
      <c r="A35" s="108">
        <v>32</v>
      </c>
      <c r="B35" s="109" t="s">
        <v>40</v>
      </c>
      <c r="C35" s="110">
        <f t="shared" si="0"/>
        <v>500</v>
      </c>
      <c r="D35" s="110">
        <v>1</v>
      </c>
      <c r="E35" s="111">
        <v>0</v>
      </c>
      <c r="F35" s="111"/>
      <c r="G35" s="111">
        <f t="shared" si="1"/>
        <v>1</v>
      </c>
    </row>
    <row r="36" s="100" customFormat="1" ht="18" customHeight="1" spans="1:7">
      <c r="A36" s="108">
        <v>33</v>
      </c>
      <c r="B36" s="109" t="s">
        <v>41</v>
      </c>
      <c r="C36" s="110">
        <f t="shared" si="0"/>
        <v>2500</v>
      </c>
      <c r="D36" s="110">
        <v>5</v>
      </c>
      <c r="E36" s="111">
        <v>0</v>
      </c>
      <c r="F36" s="111"/>
      <c r="G36" s="111">
        <f t="shared" si="1"/>
        <v>5</v>
      </c>
    </row>
    <row r="37" s="100" customFormat="1" ht="18" customHeight="1" spans="1:7">
      <c r="A37" s="108">
        <v>34</v>
      </c>
      <c r="B37" s="109" t="s">
        <v>42</v>
      </c>
      <c r="C37" s="110">
        <f t="shared" si="0"/>
        <v>1000</v>
      </c>
      <c r="D37" s="110">
        <v>2</v>
      </c>
      <c r="E37" s="111">
        <v>2</v>
      </c>
      <c r="F37" s="111"/>
      <c r="G37" s="111">
        <f t="shared" si="1"/>
        <v>0</v>
      </c>
    </row>
    <row r="38" s="100" customFormat="1" ht="18" customHeight="1" spans="1:7">
      <c r="A38" s="108">
        <v>35</v>
      </c>
      <c r="B38" s="109" t="s">
        <v>43</v>
      </c>
      <c r="C38" s="110">
        <f t="shared" si="0"/>
        <v>3500</v>
      </c>
      <c r="D38" s="110">
        <v>7</v>
      </c>
      <c r="E38" s="111">
        <v>7</v>
      </c>
      <c r="F38" s="111"/>
      <c r="G38" s="111">
        <f t="shared" si="1"/>
        <v>0</v>
      </c>
    </row>
    <row r="39" s="100" customFormat="1" ht="18" customHeight="1" spans="1:7">
      <c r="A39" s="115"/>
      <c r="B39" s="116" t="s">
        <v>44</v>
      </c>
      <c r="C39" s="117">
        <f t="shared" si="0"/>
        <v>80500</v>
      </c>
      <c r="D39" s="117">
        <f>SUM(D4:D38)</f>
        <v>161</v>
      </c>
      <c r="E39" s="115">
        <f>SUM(E4:E38)</f>
        <v>75</v>
      </c>
      <c r="F39" s="115"/>
      <c r="G39" s="115">
        <f t="shared" si="1"/>
        <v>86</v>
      </c>
    </row>
  </sheetData>
  <mergeCells count="1">
    <mergeCell ref="A2:G2"/>
  </mergeCells>
  <pageMargins left="0.75" right="0.275" top="0.472222222222222" bottom="0.550694444444444" header="0.236111111111111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TO167"/>
  <sheetViews>
    <sheetView tabSelected="1" workbookViewId="0">
      <selection activeCell="J4" sqref="J4"/>
    </sheetView>
  </sheetViews>
  <sheetFormatPr defaultColWidth="9" defaultRowHeight="20" customHeight="1"/>
  <cols>
    <col min="1" max="1" width="4.55" style="10" customWidth="1"/>
    <col min="2" max="2" width="8.95" style="10" customWidth="1"/>
    <col min="3" max="3" width="19.025" style="10" customWidth="1"/>
    <col min="4" max="4" width="7.625" style="11" customWidth="1"/>
    <col min="5" max="5" width="6.875" style="12" customWidth="1"/>
    <col min="6" max="6" width="15.775" style="8" customWidth="1"/>
    <col min="7" max="16384" width="9" style="8"/>
  </cols>
  <sheetData>
    <row r="1" customHeight="1" spans="1:2">
      <c r="A1" s="13" t="s">
        <v>45</v>
      </c>
      <c r="B1" s="13"/>
    </row>
    <row r="2" s="1" customFormat="1" ht="24" customHeight="1" spans="1:6">
      <c r="A2" s="14" t="s">
        <v>46</v>
      </c>
      <c r="B2" s="14"/>
      <c r="C2" s="14"/>
      <c r="D2" s="14"/>
      <c r="E2" s="14"/>
      <c r="F2" s="14"/>
    </row>
    <row r="3" s="1" customFormat="1" ht="18" customHeight="1" spans="1:6">
      <c r="A3" s="15" t="s">
        <v>2</v>
      </c>
      <c r="B3" s="15" t="s">
        <v>47</v>
      </c>
      <c r="C3" s="15" t="s">
        <v>48</v>
      </c>
      <c r="D3" s="15" t="s">
        <v>49</v>
      </c>
      <c r="E3" s="16" t="s">
        <v>50</v>
      </c>
      <c r="F3" s="17" t="s">
        <v>51</v>
      </c>
    </row>
    <row r="4" s="1" customFormat="1" ht="27" customHeight="1" spans="1:6">
      <c r="A4" s="15"/>
      <c r="B4" s="15"/>
      <c r="C4" s="15"/>
      <c r="D4" s="15"/>
      <c r="E4" s="16"/>
      <c r="F4" s="17"/>
    </row>
    <row r="5" s="2" customFormat="1" ht="18" customHeight="1" spans="1:6">
      <c r="A5" s="18">
        <v>1</v>
      </c>
      <c r="B5" s="18" t="s">
        <v>52</v>
      </c>
      <c r="C5" s="19" t="s">
        <v>53</v>
      </c>
      <c r="D5" s="20" t="s">
        <v>54</v>
      </c>
      <c r="E5" s="20">
        <v>500</v>
      </c>
      <c r="F5" s="21"/>
    </row>
    <row r="6" s="3" customFormat="1" ht="18" customHeight="1" spans="1:6">
      <c r="A6" s="18">
        <v>2</v>
      </c>
      <c r="B6" s="22" t="s">
        <v>55</v>
      </c>
      <c r="C6" s="23" t="s">
        <v>39</v>
      </c>
      <c r="D6" s="24" t="s">
        <v>56</v>
      </c>
      <c r="E6" s="25">
        <v>500</v>
      </c>
      <c r="F6" s="26"/>
    </row>
    <row r="7" s="3" customFormat="1" ht="18" customHeight="1" spans="1:6">
      <c r="A7" s="18">
        <v>3</v>
      </c>
      <c r="B7" s="27" t="s">
        <v>57</v>
      </c>
      <c r="C7" s="23" t="s">
        <v>39</v>
      </c>
      <c r="D7" s="24" t="s">
        <v>58</v>
      </c>
      <c r="E7" s="25">
        <v>500</v>
      </c>
      <c r="F7" s="22"/>
    </row>
    <row r="8" s="4" customFormat="1" ht="18" customHeight="1" spans="1:6">
      <c r="A8" s="18">
        <v>4</v>
      </c>
      <c r="B8" s="28" t="s">
        <v>59</v>
      </c>
      <c r="C8" s="28" t="s">
        <v>60</v>
      </c>
      <c r="D8" s="29" t="s">
        <v>61</v>
      </c>
      <c r="E8" s="25">
        <v>500</v>
      </c>
      <c r="F8" s="22"/>
    </row>
    <row r="9" s="3" customFormat="1" ht="18" customHeight="1" spans="1:6">
      <c r="A9" s="18">
        <v>5</v>
      </c>
      <c r="B9" s="22" t="s">
        <v>62</v>
      </c>
      <c r="C9" s="23" t="s">
        <v>39</v>
      </c>
      <c r="D9" s="30" t="s">
        <v>63</v>
      </c>
      <c r="E9" s="25">
        <v>500</v>
      </c>
      <c r="F9" s="22"/>
    </row>
    <row r="10" s="5" customFormat="1" ht="18" customHeight="1" spans="1:6">
      <c r="A10" s="18">
        <v>6</v>
      </c>
      <c r="B10" s="22" t="s">
        <v>62</v>
      </c>
      <c r="C10" s="31" t="s">
        <v>64</v>
      </c>
      <c r="D10" s="32" t="s">
        <v>65</v>
      </c>
      <c r="E10" s="25">
        <v>500</v>
      </c>
      <c r="F10" s="26"/>
    </row>
    <row r="11" s="3" customFormat="1" ht="18" customHeight="1" spans="1:6">
      <c r="A11" s="18">
        <v>7</v>
      </c>
      <c r="B11" s="22" t="s">
        <v>66</v>
      </c>
      <c r="C11" s="22" t="s">
        <v>67</v>
      </c>
      <c r="D11" s="33" t="s">
        <v>68</v>
      </c>
      <c r="E11" s="25">
        <v>500</v>
      </c>
      <c r="F11" s="22"/>
    </row>
    <row r="12" s="1" customFormat="1" ht="18" customHeight="1" spans="1:6">
      <c r="A12" s="18">
        <v>8</v>
      </c>
      <c r="B12" s="22" t="s">
        <v>69</v>
      </c>
      <c r="C12" s="22" t="s">
        <v>70</v>
      </c>
      <c r="D12" s="34" t="s">
        <v>71</v>
      </c>
      <c r="E12" s="25">
        <v>500</v>
      </c>
      <c r="F12" s="26"/>
    </row>
    <row r="13" s="3" customFormat="1" ht="18" customHeight="1" spans="1:6">
      <c r="A13" s="18">
        <v>9</v>
      </c>
      <c r="B13" s="35" t="s">
        <v>52</v>
      </c>
      <c r="C13" s="23" t="s">
        <v>39</v>
      </c>
      <c r="D13" s="24" t="s">
        <v>72</v>
      </c>
      <c r="E13" s="25">
        <v>500</v>
      </c>
      <c r="F13" s="22"/>
    </row>
    <row r="14" s="3" customFormat="1" ht="18" customHeight="1" spans="1:6">
      <c r="A14" s="18">
        <v>10</v>
      </c>
      <c r="B14" s="36" t="s">
        <v>73</v>
      </c>
      <c r="C14" s="23" t="s">
        <v>39</v>
      </c>
      <c r="D14" s="24" t="s">
        <v>74</v>
      </c>
      <c r="E14" s="25">
        <v>500</v>
      </c>
      <c r="F14" s="26"/>
    </row>
    <row r="15" s="5" customFormat="1" ht="18" customHeight="1" spans="1:6">
      <c r="A15" s="18">
        <v>11</v>
      </c>
      <c r="B15" s="22" t="s">
        <v>75</v>
      </c>
      <c r="C15" s="22" t="s">
        <v>10</v>
      </c>
      <c r="D15" s="33" t="s">
        <v>76</v>
      </c>
      <c r="E15" s="25">
        <v>500</v>
      </c>
      <c r="F15" s="26"/>
    </row>
    <row r="16" s="5" customFormat="1" ht="18" customHeight="1" spans="1:6">
      <c r="A16" s="18">
        <v>12</v>
      </c>
      <c r="B16" s="22" t="s">
        <v>77</v>
      </c>
      <c r="C16" s="22" t="s">
        <v>10</v>
      </c>
      <c r="D16" s="33" t="s">
        <v>78</v>
      </c>
      <c r="E16" s="25">
        <v>500</v>
      </c>
      <c r="F16" s="26"/>
    </row>
    <row r="17" s="1" customFormat="1" ht="18" customHeight="1" spans="1:6">
      <c r="A17" s="18">
        <v>13</v>
      </c>
      <c r="B17" s="22" t="s">
        <v>69</v>
      </c>
      <c r="C17" s="22" t="s">
        <v>70</v>
      </c>
      <c r="D17" s="33" t="s">
        <v>79</v>
      </c>
      <c r="E17" s="25">
        <v>500</v>
      </c>
      <c r="F17" s="26"/>
    </row>
    <row r="18" s="5" customFormat="1" ht="18" customHeight="1" spans="1:6">
      <c r="A18" s="18">
        <v>14</v>
      </c>
      <c r="B18" s="22" t="s">
        <v>66</v>
      </c>
      <c r="C18" s="22" t="s">
        <v>80</v>
      </c>
      <c r="D18" s="33" t="s">
        <v>81</v>
      </c>
      <c r="E18" s="25">
        <v>500</v>
      </c>
      <c r="F18" s="26"/>
    </row>
    <row r="19" s="3" customFormat="1" ht="18" customHeight="1" spans="1:6">
      <c r="A19" s="18">
        <v>15</v>
      </c>
      <c r="B19" s="22" t="s">
        <v>82</v>
      </c>
      <c r="C19" s="22" t="s">
        <v>60</v>
      </c>
      <c r="D19" s="33" t="s">
        <v>83</v>
      </c>
      <c r="E19" s="25">
        <v>500</v>
      </c>
      <c r="F19" s="26"/>
    </row>
    <row r="20" s="6" customFormat="1" ht="18" customHeight="1" spans="1:31">
      <c r="A20" s="18">
        <v>16</v>
      </c>
      <c r="B20" s="22" t="s">
        <v>84</v>
      </c>
      <c r="C20" s="22" t="s">
        <v>85</v>
      </c>
      <c r="D20" s="33" t="s">
        <v>86</v>
      </c>
      <c r="E20" s="25">
        <v>500</v>
      </c>
      <c r="F20" s="22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3" customFormat="1" ht="18" customHeight="1" spans="1:6">
      <c r="A21" s="18">
        <v>17</v>
      </c>
      <c r="B21" s="38" t="s">
        <v>87</v>
      </c>
      <c r="C21" s="39" t="s">
        <v>88</v>
      </c>
      <c r="D21" s="33" t="s">
        <v>89</v>
      </c>
      <c r="E21" s="25">
        <v>500</v>
      </c>
      <c r="F21" s="22"/>
    </row>
    <row r="22" s="5" customFormat="1" ht="18" customHeight="1" spans="1:6">
      <c r="A22" s="18">
        <v>18</v>
      </c>
      <c r="B22" s="40" t="s">
        <v>73</v>
      </c>
      <c r="C22" s="22" t="s">
        <v>10</v>
      </c>
      <c r="D22" s="41" t="s">
        <v>90</v>
      </c>
      <c r="E22" s="25">
        <v>500</v>
      </c>
      <c r="F22" s="26"/>
    </row>
    <row r="23" s="5" customFormat="1" ht="18" customHeight="1" spans="1:6">
      <c r="A23" s="18">
        <v>19</v>
      </c>
      <c r="B23" s="22" t="s">
        <v>91</v>
      </c>
      <c r="C23" s="22" t="s">
        <v>92</v>
      </c>
      <c r="D23" s="42" t="s">
        <v>93</v>
      </c>
      <c r="E23" s="25">
        <v>500</v>
      </c>
      <c r="F23" s="26"/>
    </row>
    <row r="24" s="3" customFormat="1" ht="18" customHeight="1" spans="1:6">
      <c r="A24" s="18">
        <v>20</v>
      </c>
      <c r="B24" s="27" t="s">
        <v>57</v>
      </c>
      <c r="C24" s="23" t="s">
        <v>94</v>
      </c>
      <c r="D24" s="30" t="s">
        <v>95</v>
      </c>
      <c r="E24" s="25">
        <v>500</v>
      </c>
      <c r="F24" s="26"/>
    </row>
    <row r="25" s="3" customFormat="1" ht="18" customHeight="1" spans="1:6">
      <c r="A25" s="18">
        <v>21</v>
      </c>
      <c r="B25" s="22" t="s">
        <v>96</v>
      </c>
      <c r="C25" s="22" t="s">
        <v>97</v>
      </c>
      <c r="D25" s="43" t="s">
        <v>98</v>
      </c>
      <c r="E25" s="25">
        <v>500</v>
      </c>
      <c r="F25" s="26"/>
    </row>
    <row r="26" s="3" customFormat="1" ht="18" customHeight="1" spans="1:6">
      <c r="A26" s="18">
        <v>22</v>
      </c>
      <c r="B26" s="22" t="s">
        <v>66</v>
      </c>
      <c r="C26" s="22" t="s">
        <v>67</v>
      </c>
      <c r="D26" s="33" t="s">
        <v>99</v>
      </c>
      <c r="E26" s="25">
        <v>500</v>
      </c>
      <c r="F26" s="26"/>
    </row>
    <row r="27" s="4" customFormat="1" ht="18" customHeight="1" spans="1:6">
      <c r="A27" s="18">
        <v>23</v>
      </c>
      <c r="B27" s="44" t="s">
        <v>100</v>
      </c>
      <c r="C27" s="45" t="s">
        <v>101</v>
      </c>
      <c r="D27" s="46" t="s">
        <v>102</v>
      </c>
      <c r="E27" s="25">
        <v>500</v>
      </c>
      <c r="F27" s="28"/>
    </row>
    <row r="28" s="1" customFormat="1" ht="18" customHeight="1" spans="1:6">
      <c r="A28" s="18">
        <v>24</v>
      </c>
      <c r="B28" s="22" t="s">
        <v>69</v>
      </c>
      <c r="C28" s="22" t="s">
        <v>70</v>
      </c>
      <c r="D28" s="33" t="s">
        <v>103</v>
      </c>
      <c r="E28" s="25">
        <v>500</v>
      </c>
      <c r="F28" s="26"/>
    </row>
    <row r="29" s="3" customFormat="1" ht="18" customHeight="1" spans="1:6">
      <c r="A29" s="18">
        <v>25</v>
      </c>
      <c r="B29" s="44" t="s">
        <v>100</v>
      </c>
      <c r="C29" s="39" t="s">
        <v>88</v>
      </c>
      <c r="D29" s="33" t="s">
        <v>104</v>
      </c>
      <c r="E29" s="25">
        <v>500</v>
      </c>
      <c r="F29" s="47"/>
    </row>
    <row r="30" s="3" customFormat="1" ht="18" customHeight="1" spans="1:6">
      <c r="A30" s="18">
        <v>26</v>
      </c>
      <c r="B30" s="22" t="s">
        <v>105</v>
      </c>
      <c r="C30" s="22" t="s">
        <v>106</v>
      </c>
      <c r="D30" s="33" t="s">
        <v>107</v>
      </c>
      <c r="E30" s="25">
        <v>500</v>
      </c>
      <c r="F30" s="22"/>
    </row>
    <row r="31" s="5" customFormat="1" ht="18" customHeight="1" spans="1:6">
      <c r="A31" s="18">
        <v>27</v>
      </c>
      <c r="B31" s="27" t="s">
        <v>57</v>
      </c>
      <c r="C31" s="44" t="s">
        <v>108</v>
      </c>
      <c r="D31" s="33" t="s">
        <v>109</v>
      </c>
      <c r="E31" s="25">
        <v>500</v>
      </c>
      <c r="F31" s="22"/>
    </row>
    <row r="32" s="3" customFormat="1" ht="18" customHeight="1" spans="1:6">
      <c r="A32" s="18">
        <v>28</v>
      </c>
      <c r="B32" s="22" t="s">
        <v>105</v>
      </c>
      <c r="C32" s="22" t="s">
        <v>106</v>
      </c>
      <c r="D32" s="33" t="s">
        <v>110</v>
      </c>
      <c r="E32" s="25">
        <v>500</v>
      </c>
      <c r="F32" s="22"/>
    </row>
    <row r="33" s="3" customFormat="1" ht="18" customHeight="1" spans="1:6">
      <c r="A33" s="18">
        <v>29</v>
      </c>
      <c r="B33" s="22" t="s">
        <v>77</v>
      </c>
      <c r="C33" s="23" t="s">
        <v>39</v>
      </c>
      <c r="D33" s="33" t="s">
        <v>111</v>
      </c>
      <c r="E33" s="25">
        <v>500</v>
      </c>
      <c r="F33" s="22"/>
    </row>
    <row r="34" s="3" customFormat="1" ht="18" customHeight="1" spans="1:6">
      <c r="A34" s="18">
        <v>30</v>
      </c>
      <c r="B34" s="22" t="s">
        <v>77</v>
      </c>
      <c r="C34" s="22" t="s">
        <v>112</v>
      </c>
      <c r="D34" s="33" t="s">
        <v>113</v>
      </c>
      <c r="E34" s="25">
        <v>500</v>
      </c>
      <c r="F34" s="22"/>
    </row>
    <row r="35" s="3" customFormat="1" ht="18" customHeight="1" spans="1:6">
      <c r="A35" s="18">
        <v>31</v>
      </c>
      <c r="B35" s="48" t="s">
        <v>114</v>
      </c>
      <c r="C35" s="22" t="s">
        <v>31</v>
      </c>
      <c r="D35" s="33" t="s">
        <v>115</v>
      </c>
      <c r="E35" s="25">
        <v>500</v>
      </c>
      <c r="F35" s="28"/>
    </row>
    <row r="36" s="3" customFormat="1" ht="18" customHeight="1" spans="1:6">
      <c r="A36" s="18">
        <v>32</v>
      </c>
      <c r="B36" s="22" t="s">
        <v>55</v>
      </c>
      <c r="C36" s="22" t="s">
        <v>116</v>
      </c>
      <c r="D36" s="33" t="s">
        <v>117</v>
      </c>
      <c r="E36" s="25">
        <v>500</v>
      </c>
      <c r="F36" s="22"/>
    </row>
    <row r="37" s="3" customFormat="1" ht="18" customHeight="1" spans="1:6">
      <c r="A37" s="18">
        <v>33</v>
      </c>
      <c r="B37" s="22" t="s">
        <v>55</v>
      </c>
      <c r="C37" s="22" t="s">
        <v>116</v>
      </c>
      <c r="D37" s="33" t="s">
        <v>118</v>
      </c>
      <c r="E37" s="25">
        <v>500</v>
      </c>
      <c r="F37" s="22"/>
    </row>
    <row r="38" s="3" customFormat="1" ht="18" customHeight="1" spans="1:6">
      <c r="A38" s="18">
        <v>34</v>
      </c>
      <c r="B38" s="22" t="s">
        <v>105</v>
      </c>
      <c r="C38" s="22" t="s">
        <v>106</v>
      </c>
      <c r="D38" s="33" t="s">
        <v>119</v>
      </c>
      <c r="E38" s="25">
        <v>500</v>
      </c>
      <c r="F38" s="26"/>
    </row>
    <row r="39" s="7" customFormat="1" ht="18" customHeight="1" spans="1:6">
      <c r="A39" s="18">
        <v>35</v>
      </c>
      <c r="B39" s="22" t="s">
        <v>91</v>
      </c>
      <c r="C39" s="44" t="s">
        <v>108</v>
      </c>
      <c r="D39" s="33" t="s">
        <v>120</v>
      </c>
      <c r="E39" s="25">
        <v>500</v>
      </c>
      <c r="F39" s="22"/>
    </row>
    <row r="40" s="3" customFormat="1" ht="18" customHeight="1" spans="1:6">
      <c r="A40" s="18">
        <v>36</v>
      </c>
      <c r="B40" s="22" t="s">
        <v>77</v>
      </c>
      <c r="C40" s="22" t="s">
        <v>112</v>
      </c>
      <c r="D40" s="49" t="s">
        <v>121</v>
      </c>
      <c r="E40" s="25">
        <v>500</v>
      </c>
      <c r="F40" s="22"/>
    </row>
    <row r="41" s="5" customFormat="1" ht="18" customHeight="1" spans="1:6">
      <c r="A41" s="18">
        <v>37</v>
      </c>
      <c r="B41" s="22" t="s">
        <v>122</v>
      </c>
      <c r="C41" s="22" t="s">
        <v>123</v>
      </c>
      <c r="D41" s="33" t="s">
        <v>124</v>
      </c>
      <c r="E41" s="25">
        <v>500</v>
      </c>
      <c r="F41" s="22"/>
    </row>
    <row r="42" s="1" customFormat="1" ht="18" customHeight="1" spans="1:6">
      <c r="A42" s="18">
        <v>38</v>
      </c>
      <c r="B42" s="22" t="s">
        <v>69</v>
      </c>
      <c r="C42" s="22" t="s">
        <v>70</v>
      </c>
      <c r="D42" s="33" t="s">
        <v>125</v>
      </c>
      <c r="E42" s="25">
        <v>500</v>
      </c>
      <c r="F42" s="26"/>
    </row>
    <row r="43" s="1" customFormat="1" ht="18" customHeight="1" spans="1:6">
      <c r="A43" s="18">
        <v>39</v>
      </c>
      <c r="B43" s="22" t="s">
        <v>69</v>
      </c>
      <c r="C43" s="22" t="s">
        <v>70</v>
      </c>
      <c r="D43" s="33" t="s">
        <v>126</v>
      </c>
      <c r="E43" s="25">
        <v>500</v>
      </c>
      <c r="F43" s="26"/>
    </row>
    <row r="44" s="5" customFormat="1" ht="18" customHeight="1" spans="1:6">
      <c r="A44" s="18">
        <v>40</v>
      </c>
      <c r="B44" s="22" t="s">
        <v>114</v>
      </c>
      <c r="C44" s="22" t="s">
        <v>127</v>
      </c>
      <c r="D44" s="33" t="s">
        <v>128</v>
      </c>
      <c r="E44" s="25">
        <v>500</v>
      </c>
      <c r="F44" s="38"/>
    </row>
    <row r="45" s="4" customFormat="1" ht="18" customHeight="1" spans="1:6">
      <c r="A45" s="18">
        <v>41</v>
      </c>
      <c r="B45" s="22" t="s">
        <v>66</v>
      </c>
      <c r="C45" s="22" t="s">
        <v>129</v>
      </c>
      <c r="D45" s="33" t="s">
        <v>130</v>
      </c>
      <c r="E45" s="25">
        <v>500</v>
      </c>
      <c r="F45" s="26"/>
    </row>
    <row r="46" s="3" customFormat="1" ht="18" customHeight="1" spans="1:6">
      <c r="A46" s="18">
        <v>42</v>
      </c>
      <c r="B46" s="22" t="s">
        <v>131</v>
      </c>
      <c r="C46" s="22" t="s">
        <v>129</v>
      </c>
      <c r="D46" s="33" t="s">
        <v>132</v>
      </c>
      <c r="E46" s="25">
        <v>500</v>
      </c>
      <c r="F46" s="22"/>
    </row>
    <row r="47" s="3" customFormat="1" ht="18" customHeight="1" spans="1:6">
      <c r="A47" s="18">
        <v>43</v>
      </c>
      <c r="B47" s="22" t="s">
        <v>131</v>
      </c>
      <c r="C47" s="22" t="s">
        <v>129</v>
      </c>
      <c r="D47" s="33" t="s">
        <v>133</v>
      </c>
      <c r="E47" s="25">
        <v>500</v>
      </c>
      <c r="F47" s="22"/>
    </row>
    <row r="48" s="3" customFormat="1" ht="18" customHeight="1" spans="1:6">
      <c r="A48" s="18">
        <v>44</v>
      </c>
      <c r="B48" s="50" t="s">
        <v>134</v>
      </c>
      <c r="C48" s="44" t="s">
        <v>101</v>
      </c>
      <c r="D48" s="42" t="s">
        <v>135</v>
      </c>
      <c r="E48" s="25">
        <v>500</v>
      </c>
      <c r="F48" s="22"/>
    </row>
    <row r="49" s="3" customFormat="1" ht="18" customHeight="1" spans="1:6">
      <c r="A49" s="18">
        <v>45</v>
      </c>
      <c r="B49" s="44" t="s">
        <v>100</v>
      </c>
      <c r="C49" s="44" t="s">
        <v>101</v>
      </c>
      <c r="D49" s="51" t="s">
        <v>136</v>
      </c>
      <c r="E49" s="25">
        <v>500</v>
      </c>
      <c r="F49" s="22"/>
    </row>
    <row r="50" s="3" customFormat="1" ht="18" customHeight="1" spans="1:6">
      <c r="A50" s="18">
        <v>46</v>
      </c>
      <c r="B50" s="44" t="s">
        <v>100</v>
      </c>
      <c r="C50" s="44" t="s">
        <v>101</v>
      </c>
      <c r="D50" s="51" t="s">
        <v>137</v>
      </c>
      <c r="E50" s="25">
        <v>500</v>
      </c>
      <c r="F50" s="22"/>
    </row>
    <row r="51" s="5" customFormat="1" ht="18" customHeight="1" spans="1:6">
      <c r="A51" s="18">
        <v>47</v>
      </c>
      <c r="B51" s="22" t="s">
        <v>62</v>
      </c>
      <c r="C51" s="22" t="s">
        <v>10</v>
      </c>
      <c r="D51" s="33" t="s">
        <v>138</v>
      </c>
      <c r="E51" s="25">
        <v>500</v>
      </c>
      <c r="F51" s="26"/>
    </row>
    <row r="52" s="3" customFormat="1" ht="18" customHeight="1" spans="1:6">
      <c r="A52" s="18">
        <v>48</v>
      </c>
      <c r="B52" s="22" t="s">
        <v>105</v>
      </c>
      <c r="C52" s="22" t="s">
        <v>106</v>
      </c>
      <c r="D52" s="42" t="s">
        <v>139</v>
      </c>
      <c r="E52" s="25">
        <v>500</v>
      </c>
      <c r="F52" s="26"/>
    </row>
    <row r="53" s="5" customFormat="1" ht="18" customHeight="1" spans="1:6">
      <c r="A53" s="18">
        <v>49</v>
      </c>
      <c r="B53" s="22" t="s">
        <v>62</v>
      </c>
      <c r="C53" s="31" t="s">
        <v>64</v>
      </c>
      <c r="D53" s="32" t="s">
        <v>140</v>
      </c>
      <c r="E53" s="25">
        <v>500</v>
      </c>
      <c r="F53" s="22"/>
    </row>
    <row r="54" s="5" customFormat="1" ht="18" customHeight="1" spans="1:6">
      <c r="A54" s="18">
        <v>50</v>
      </c>
      <c r="B54" s="52" t="s">
        <v>87</v>
      </c>
      <c r="C54" s="52" t="s">
        <v>141</v>
      </c>
      <c r="D54" s="53" t="s">
        <v>142</v>
      </c>
      <c r="E54" s="25">
        <v>500</v>
      </c>
      <c r="F54" s="54"/>
    </row>
    <row r="55" s="3" customFormat="1" ht="18" customHeight="1" spans="1:6">
      <c r="A55" s="18">
        <v>51</v>
      </c>
      <c r="B55" s="38" t="s">
        <v>87</v>
      </c>
      <c r="C55" s="39" t="s">
        <v>88</v>
      </c>
      <c r="D55" s="33" t="s">
        <v>143</v>
      </c>
      <c r="E55" s="25">
        <v>500</v>
      </c>
      <c r="F55" s="22"/>
    </row>
    <row r="56" s="5" customFormat="1" ht="18" customHeight="1" spans="1:6">
      <c r="A56" s="18">
        <v>52</v>
      </c>
      <c r="B56" s="44" t="s">
        <v>100</v>
      </c>
      <c r="C56" s="52" t="s">
        <v>141</v>
      </c>
      <c r="D56" s="55" t="s">
        <v>144</v>
      </c>
      <c r="E56" s="25">
        <v>500</v>
      </c>
      <c r="F56" s="54"/>
    </row>
    <row r="57" s="5" customFormat="1" ht="18" customHeight="1" spans="1:6">
      <c r="A57" s="18">
        <v>53</v>
      </c>
      <c r="B57" s="52" t="s">
        <v>87</v>
      </c>
      <c r="C57" s="52" t="s">
        <v>141</v>
      </c>
      <c r="D57" s="55" t="s">
        <v>145</v>
      </c>
      <c r="E57" s="25">
        <v>500</v>
      </c>
      <c r="F57" s="54"/>
    </row>
    <row r="58" s="5" customFormat="1" ht="18" customHeight="1" spans="1:6">
      <c r="A58" s="18">
        <v>54</v>
      </c>
      <c r="B58" s="52" t="s">
        <v>87</v>
      </c>
      <c r="C58" s="52" t="s">
        <v>141</v>
      </c>
      <c r="D58" s="55" t="s">
        <v>146</v>
      </c>
      <c r="E58" s="25">
        <v>500</v>
      </c>
      <c r="F58" s="54"/>
    </row>
    <row r="59" s="3" customFormat="1" ht="18" customHeight="1" spans="1:6">
      <c r="A59" s="18">
        <v>55</v>
      </c>
      <c r="B59" s="22" t="s">
        <v>66</v>
      </c>
      <c r="C59" s="22" t="s">
        <v>147</v>
      </c>
      <c r="D59" s="56" t="s">
        <v>148</v>
      </c>
      <c r="E59" s="25">
        <v>500</v>
      </c>
      <c r="F59" s="22"/>
    </row>
    <row r="60" s="7" customFormat="1" ht="18" customHeight="1" spans="1:6">
      <c r="A60" s="18">
        <v>56</v>
      </c>
      <c r="B60" s="27" t="s">
        <v>57</v>
      </c>
      <c r="C60" s="27" t="s">
        <v>149</v>
      </c>
      <c r="D60" s="57" t="s">
        <v>150</v>
      </c>
      <c r="E60" s="25">
        <v>500</v>
      </c>
      <c r="F60" s="22"/>
    </row>
    <row r="61" s="3" customFormat="1" ht="18" customHeight="1" spans="1:6">
      <c r="A61" s="18">
        <v>57</v>
      </c>
      <c r="B61" s="22" t="s">
        <v>55</v>
      </c>
      <c r="C61" s="22" t="s">
        <v>116</v>
      </c>
      <c r="D61" s="33" t="s">
        <v>151</v>
      </c>
      <c r="E61" s="25">
        <v>500</v>
      </c>
      <c r="F61" s="22"/>
    </row>
    <row r="62" s="4" customFormat="1" ht="18" customHeight="1" spans="1:6">
      <c r="A62" s="18">
        <v>58</v>
      </c>
      <c r="B62" s="44" t="s">
        <v>100</v>
      </c>
      <c r="C62" s="45" t="s">
        <v>101</v>
      </c>
      <c r="D62" s="46" t="s">
        <v>152</v>
      </c>
      <c r="E62" s="25">
        <v>500</v>
      </c>
      <c r="F62" s="28"/>
    </row>
    <row r="63" s="6" customFormat="1" ht="18" customHeight="1" spans="1:6">
      <c r="A63" s="18">
        <v>59</v>
      </c>
      <c r="B63" s="22" t="s">
        <v>62</v>
      </c>
      <c r="C63" s="22" t="s">
        <v>153</v>
      </c>
      <c r="D63" s="42" t="s">
        <v>130</v>
      </c>
      <c r="E63" s="25">
        <v>500</v>
      </c>
      <c r="F63" s="58"/>
    </row>
    <row r="64" s="3" customFormat="1" ht="18" customHeight="1" spans="1:6">
      <c r="A64" s="18">
        <v>60</v>
      </c>
      <c r="B64" s="22" t="s">
        <v>55</v>
      </c>
      <c r="C64" s="23" t="s">
        <v>39</v>
      </c>
      <c r="D64" s="42" t="s">
        <v>111</v>
      </c>
      <c r="E64" s="25">
        <v>500</v>
      </c>
      <c r="F64" s="22"/>
    </row>
    <row r="65" s="5" customFormat="1" ht="18" customHeight="1" spans="1:6">
      <c r="A65" s="18">
        <v>61</v>
      </c>
      <c r="B65" s="22" t="s">
        <v>62</v>
      </c>
      <c r="C65" s="59" t="s">
        <v>64</v>
      </c>
      <c r="D65" s="32" t="s">
        <v>154</v>
      </c>
      <c r="E65" s="25">
        <v>500</v>
      </c>
      <c r="F65" s="26"/>
    </row>
    <row r="66" s="5" customFormat="1" ht="18" customHeight="1" spans="1:6">
      <c r="A66" s="18">
        <v>62</v>
      </c>
      <c r="B66" s="22" t="s">
        <v>122</v>
      </c>
      <c r="C66" s="22" t="s">
        <v>123</v>
      </c>
      <c r="D66" s="33" t="s">
        <v>155</v>
      </c>
      <c r="E66" s="25">
        <v>500</v>
      </c>
      <c r="F66" s="22"/>
    </row>
    <row r="67" s="5" customFormat="1" ht="18" customHeight="1" spans="1:6">
      <c r="A67" s="18">
        <v>63</v>
      </c>
      <c r="B67" s="22" t="s">
        <v>122</v>
      </c>
      <c r="C67" s="22" t="s">
        <v>123</v>
      </c>
      <c r="D67" s="33" t="s">
        <v>156</v>
      </c>
      <c r="E67" s="25">
        <v>500</v>
      </c>
      <c r="F67" s="22"/>
    </row>
    <row r="68" s="4" customFormat="1" ht="18" customHeight="1" spans="1:6">
      <c r="A68" s="18">
        <v>64</v>
      </c>
      <c r="B68" s="22" t="s">
        <v>157</v>
      </c>
      <c r="C68" s="22" t="s">
        <v>129</v>
      </c>
      <c r="D68" s="33" t="s">
        <v>158</v>
      </c>
      <c r="E68" s="25">
        <v>500</v>
      </c>
      <c r="F68" s="26"/>
    </row>
    <row r="69" s="3" customFormat="1" ht="18" customHeight="1" spans="1:6">
      <c r="A69" s="18">
        <v>65</v>
      </c>
      <c r="B69" s="44" t="s">
        <v>100</v>
      </c>
      <c r="C69" s="45" t="s">
        <v>101</v>
      </c>
      <c r="D69" s="60" t="s">
        <v>159</v>
      </c>
      <c r="E69" s="25">
        <v>500</v>
      </c>
      <c r="F69" s="61"/>
    </row>
    <row r="70" s="3" customFormat="1" ht="18" customHeight="1" spans="1:6">
      <c r="A70" s="18">
        <v>66</v>
      </c>
      <c r="B70" s="44" t="s">
        <v>100</v>
      </c>
      <c r="C70" s="44" t="s">
        <v>101</v>
      </c>
      <c r="D70" s="51" t="s">
        <v>160</v>
      </c>
      <c r="E70" s="25">
        <v>500</v>
      </c>
      <c r="F70" s="22"/>
    </row>
    <row r="71" s="5" customFormat="1" ht="18" customHeight="1" spans="1:6">
      <c r="A71" s="18">
        <v>67</v>
      </c>
      <c r="B71" s="22" t="s">
        <v>62</v>
      </c>
      <c r="C71" s="62" t="s">
        <v>64</v>
      </c>
      <c r="D71" s="63" t="s">
        <v>161</v>
      </c>
      <c r="E71" s="25">
        <v>500</v>
      </c>
      <c r="F71" s="22"/>
    </row>
    <row r="72" s="3" customFormat="1" ht="18" customHeight="1" spans="1:6">
      <c r="A72" s="18">
        <v>68</v>
      </c>
      <c r="B72" s="22" t="s">
        <v>96</v>
      </c>
      <c r="C72" s="22" t="s">
        <v>97</v>
      </c>
      <c r="D72" s="33" t="s">
        <v>162</v>
      </c>
      <c r="E72" s="25">
        <v>500</v>
      </c>
      <c r="F72" s="26"/>
    </row>
    <row r="73" s="8" customFormat="1" ht="18" customHeight="1" spans="1:6">
      <c r="A73" s="18">
        <v>69</v>
      </c>
      <c r="B73" s="22" t="s">
        <v>84</v>
      </c>
      <c r="C73" s="22" t="s">
        <v>85</v>
      </c>
      <c r="D73" s="33" t="s">
        <v>163</v>
      </c>
      <c r="E73" s="25">
        <v>500</v>
      </c>
      <c r="F73" s="22"/>
    </row>
    <row r="74" s="3" customFormat="1" ht="18" customHeight="1" spans="1:6">
      <c r="A74" s="18">
        <v>70</v>
      </c>
      <c r="B74" s="27" t="s">
        <v>57</v>
      </c>
      <c r="C74" s="23" t="s">
        <v>94</v>
      </c>
      <c r="D74" s="64" t="s">
        <v>164</v>
      </c>
      <c r="E74" s="25">
        <v>500</v>
      </c>
      <c r="F74" s="26"/>
    </row>
    <row r="75" s="7" customFormat="1" ht="18" customHeight="1" spans="1:6">
      <c r="A75" s="18">
        <v>71</v>
      </c>
      <c r="B75" s="22" t="s">
        <v>91</v>
      </c>
      <c r="C75" s="22" t="s">
        <v>92</v>
      </c>
      <c r="D75" s="33" t="s">
        <v>165</v>
      </c>
      <c r="E75" s="25">
        <v>500</v>
      </c>
      <c r="F75" s="22"/>
    </row>
    <row r="76" s="5" customFormat="1" ht="18" customHeight="1" spans="1:6">
      <c r="A76" s="18">
        <v>72</v>
      </c>
      <c r="B76" s="44" t="s">
        <v>100</v>
      </c>
      <c r="C76" s="22" t="s">
        <v>123</v>
      </c>
      <c r="D76" s="65" t="s">
        <v>166</v>
      </c>
      <c r="E76" s="25">
        <v>500</v>
      </c>
      <c r="F76" s="38"/>
    </row>
    <row r="77" s="3" customFormat="1" ht="18" customHeight="1" spans="1:6">
      <c r="A77" s="18">
        <v>73</v>
      </c>
      <c r="B77" s="38" t="s">
        <v>167</v>
      </c>
      <c r="C77" s="39" t="s">
        <v>88</v>
      </c>
      <c r="D77" s="33" t="s">
        <v>168</v>
      </c>
      <c r="E77" s="25">
        <v>500</v>
      </c>
      <c r="F77" s="22"/>
    </row>
    <row r="78" s="3" customFormat="1" ht="18" customHeight="1" spans="1:6">
      <c r="A78" s="18">
        <v>74</v>
      </c>
      <c r="B78" s="22" t="s">
        <v>62</v>
      </c>
      <c r="C78" s="22" t="s">
        <v>60</v>
      </c>
      <c r="D78" s="33" t="s">
        <v>169</v>
      </c>
      <c r="E78" s="25">
        <v>500</v>
      </c>
      <c r="F78" s="26"/>
    </row>
    <row r="79" s="3" customFormat="1" ht="18" customHeight="1" spans="1:6">
      <c r="A79" s="18">
        <v>75</v>
      </c>
      <c r="B79" s="59" t="s">
        <v>170</v>
      </c>
      <c r="C79" s="23" t="s">
        <v>39</v>
      </c>
      <c r="D79" s="29" t="s">
        <v>171</v>
      </c>
      <c r="E79" s="25">
        <v>500</v>
      </c>
      <c r="F79" s="22"/>
    </row>
    <row r="80" s="3" customFormat="1" ht="18" customHeight="1" spans="1:6">
      <c r="A80" s="18">
        <v>76</v>
      </c>
      <c r="B80" s="44" t="s">
        <v>100</v>
      </c>
      <c r="C80" s="44" t="s">
        <v>101</v>
      </c>
      <c r="D80" s="33" t="s">
        <v>172</v>
      </c>
      <c r="E80" s="25">
        <v>500</v>
      </c>
      <c r="F80" s="22"/>
    </row>
    <row r="81" s="5" customFormat="1" ht="18" customHeight="1" spans="1:6">
      <c r="A81" s="18">
        <v>77</v>
      </c>
      <c r="B81" s="22" t="s">
        <v>62</v>
      </c>
      <c r="C81" s="31" t="s">
        <v>64</v>
      </c>
      <c r="D81" s="32" t="s">
        <v>173</v>
      </c>
      <c r="E81" s="25">
        <v>500</v>
      </c>
      <c r="F81" s="26"/>
    </row>
    <row r="82" s="5" customFormat="1" ht="18" customHeight="1" spans="1:6">
      <c r="A82" s="18">
        <v>78</v>
      </c>
      <c r="B82" s="22" t="s">
        <v>62</v>
      </c>
      <c r="C82" s="62" t="s">
        <v>64</v>
      </c>
      <c r="D82" s="32" t="s">
        <v>174</v>
      </c>
      <c r="E82" s="25">
        <v>500</v>
      </c>
      <c r="F82" s="22"/>
    </row>
    <row r="83" s="3" customFormat="1" ht="18" customHeight="1" spans="1:6">
      <c r="A83" s="18">
        <v>79</v>
      </c>
      <c r="B83" s="22" t="s">
        <v>66</v>
      </c>
      <c r="C83" s="22" t="s">
        <v>67</v>
      </c>
      <c r="D83" s="33" t="s">
        <v>175</v>
      </c>
      <c r="E83" s="25">
        <v>500</v>
      </c>
      <c r="F83" s="22"/>
    </row>
    <row r="84" s="5" customFormat="1" ht="18" customHeight="1" spans="1:6">
      <c r="A84" s="18">
        <v>80</v>
      </c>
      <c r="B84" s="22" t="s">
        <v>66</v>
      </c>
      <c r="C84" s="22" t="s">
        <v>80</v>
      </c>
      <c r="D84" s="33" t="s">
        <v>176</v>
      </c>
      <c r="E84" s="25">
        <v>500</v>
      </c>
      <c r="F84" s="26"/>
    </row>
    <row r="85" s="3" customFormat="1" ht="18" customHeight="1" spans="1:6">
      <c r="A85" s="18">
        <v>81</v>
      </c>
      <c r="B85" s="22" t="s">
        <v>66</v>
      </c>
      <c r="C85" s="22" t="s">
        <v>67</v>
      </c>
      <c r="D85" s="33" t="s">
        <v>177</v>
      </c>
      <c r="E85" s="25">
        <v>500</v>
      </c>
      <c r="F85" s="26"/>
    </row>
    <row r="86" s="3" customFormat="1" ht="18" customHeight="1" spans="1:6">
      <c r="A86" s="18">
        <v>82</v>
      </c>
      <c r="B86" s="22" t="s">
        <v>66</v>
      </c>
      <c r="C86" s="22" t="s">
        <v>67</v>
      </c>
      <c r="D86" s="33" t="s">
        <v>178</v>
      </c>
      <c r="E86" s="25">
        <v>500</v>
      </c>
      <c r="F86" s="26"/>
    </row>
    <row r="87" s="4" customFormat="1" ht="18" customHeight="1" spans="1:6">
      <c r="A87" s="18">
        <v>83</v>
      </c>
      <c r="B87" s="22" t="s">
        <v>55</v>
      </c>
      <c r="C87" s="22" t="s">
        <v>179</v>
      </c>
      <c r="D87" s="33" t="s">
        <v>180</v>
      </c>
      <c r="E87" s="25">
        <v>500</v>
      </c>
      <c r="F87" s="22"/>
    </row>
    <row r="88" s="4" customFormat="1" ht="18" customHeight="1" spans="1:6">
      <c r="A88" s="18">
        <v>84</v>
      </c>
      <c r="B88" s="22" t="s">
        <v>55</v>
      </c>
      <c r="C88" s="23" t="s">
        <v>39</v>
      </c>
      <c r="D88" s="66" t="s">
        <v>181</v>
      </c>
      <c r="E88" s="25">
        <v>500</v>
      </c>
      <c r="F88" s="22"/>
    </row>
    <row r="89" s="4" customFormat="1" ht="18" customHeight="1" spans="1:6">
      <c r="A89" s="18">
        <v>85</v>
      </c>
      <c r="B89" s="22" t="s">
        <v>66</v>
      </c>
      <c r="C89" s="22" t="s">
        <v>129</v>
      </c>
      <c r="D89" s="33" t="s">
        <v>182</v>
      </c>
      <c r="E89" s="25">
        <v>500</v>
      </c>
      <c r="F89" s="26"/>
    </row>
    <row r="90" s="3" customFormat="1" ht="18" customHeight="1" spans="1:2563">
      <c r="A90" s="18">
        <v>86</v>
      </c>
      <c r="B90" s="22" t="s">
        <v>55</v>
      </c>
      <c r="C90" s="22" t="s">
        <v>116</v>
      </c>
      <c r="D90" s="33" t="s">
        <v>183</v>
      </c>
      <c r="E90" s="25">
        <v>500</v>
      </c>
      <c r="F90" s="22"/>
      <c r="G90" s="67"/>
      <c r="H90" s="68"/>
      <c r="I90" s="81"/>
      <c r="J90" s="82"/>
      <c r="K90" s="83"/>
      <c r="L90" s="67"/>
      <c r="M90" s="67"/>
      <c r="N90" s="68"/>
      <c r="O90" s="68"/>
      <c r="P90" s="84"/>
      <c r="Q90" s="81"/>
      <c r="R90" s="81"/>
      <c r="S90" s="68"/>
      <c r="T90" s="68"/>
      <c r="U90" s="68"/>
      <c r="V90" s="67"/>
      <c r="W90" s="68"/>
      <c r="X90" s="81"/>
      <c r="Y90" s="82"/>
      <c r="Z90" s="83"/>
      <c r="AA90" s="67"/>
      <c r="AB90" s="67"/>
      <c r="AC90" s="68"/>
      <c r="AD90" s="68"/>
      <c r="AE90" s="84"/>
      <c r="AF90" s="81"/>
      <c r="AG90" s="81"/>
      <c r="AH90" s="68"/>
      <c r="AI90" s="68"/>
      <c r="AJ90" s="68"/>
      <c r="AK90" s="67"/>
      <c r="AL90" s="68"/>
      <c r="AM90" s="81"/>
      <c r="AN90" s="82"/>
      <c r="AO90" s="83"/>
      <c r="AP90" s="67"/>
      <c r="AQ90" s="67"/>
      <c r="AR90" s="68"/>
      <c r="AS90" s="68"/>
      <c r="AT90" s="84"/>
      <c r="AU90" s="81"/>
      <c r="AV90" s="81"/>
      <c r="AW90" s="68"/>
      <c r="AX90" s="68"/>
      <c r="AY90" s="68"/>
      <c r="AZ90" s="67"/>
      <c r="BA90" s="68"/>
      <c r="BB90" s="81"/>
      <c r="BC90" s="82"/>
      <c r="BD90" s="83"/>
      <c r="BE90" s="67"/>
      <c r="BF90" s="67"/>
      <c r="BG90" s="68"/>
      <c r="BH90" s="68"/>
      <c r="BI90" s="84"/>
      <c r="BJ90" s="81"/>
      <c r="BK90" s="81"/>
      <c r="BL90" s="68"/>
      <c r="BM90" s="68"/>
      <c r="BN90" s="68"/>
      <c r="BO90" s="67"/>
      <c r="BP90" s="68"/>
      <c r="BQ90" s="81"/>
      <c r="BR90" s="82"/>
      <c r="BS90" s="83"/>
      <c r="BT90" s="67"/>
      <c r="BU90" s="67"/>
      <c r="BV90" s="68"/>
      <c r="BW90" s="68"/>
      <c r="BX90" s="84"/>
      <c r="BY90" s="81"/>
      <c r="BZ90" s="81"/>
      <c r="CA90" s="68"/>
      <c r="CB90" s="68"/>
      <c r="CC90" s="68"/>
      <c r="CD90" s="67"/>
      <c r="CE90" s="68"/>
      <c r="CF90" s="81"/>
      <c r="CG90" s="82"/>
      <c r="CH90" s="83"/>
      <c r="CI90" s="67"/>
      <c r="CJ90" s="67"/>
      <c r="CK90" s="68"/>
      <c r="CL90" s="68"/>
      <c r="CM90" s="84"/>
      <c r="CN90" s="81"/>
      <c r="CO90" s="81"/>
      <c r="CP90" s="68"/>
      <c r="CQ90" s="68"/>
      <c r="CR90" s="68"/>
      <c r="CS90" s="67"/>
      <c r="CT90" s="68"/>
      <c r="CU90" s="81"/>
      <c r="CV90" s="82"/>
      <c r="CW90" s="83"/>
      <c r="CX90" s="67"/>
      <c r="CY90" s="67"/>
      <c r="CZ90" s="68"/>
      <c r="DA90" s="68"/>
      <c r="DB90" s="84"/>
      <c r="DC90" s="81"/>
      <c r="DD90" s="81"/>
      <c r="DE90" s="68"/>
      <c r="DF90" s="68"/>
      <c r="DG90" s="68"/>
      <c r="DH90" s="67"/>
      <c r="DI90" s="68"/>
      <c r="DJ90" s="81"/>
      <c r="DK90" s="82"/>
      <c r="DL90" s="83"/>
      <c r="DM90" s="67"/>
      <c r="DN90" s="67"/>
      <c r="DO90" s="68"/>
      <c r="DP90" s="68"/>
      <c r="DQ90" s="84"/>
      <c r="DR90" s="81"/>
      <c r="DS90" s="81"/>
      <c r="DT90" s="68"/>
      <c r="DU90" s="68"/>
      <c r="DV90" s="68"/>
      <c r="DW90" s="67"/>
      <c r="DX90" s="68"/>
      <c r="DY90" s="81"/>
      <c r="DZ90" s="82"/>
      <c r="EA90" s="83"/>
      <c r="EB90" s="67"/>
      <c r="EC90" s="67"/>
      <c r="ED90" s="68"/>
      <c r="EE90" s="68"/>
      <c r="EF90" s="84"/>
      <c r="EG90" s="81"/>
      <c r="EH90" s="81"/>
      <c r="EI90" s="68"/>
      <c r="EJ90" s="68"/>
      <c r="EK90" s="68"/>
      <c r="EL90" s="67"/>
      <c r="EM90" s="68"/>
      <c r="EN90" s="81"/>
      <c r="EO90" s="82"/>
      <c r="EP90" s="83"/>
      <c r="EQ90" s="67"/>
      <c r="ER90" s="67"/>
      <c r="ES90" s="68"/>
      <c r="ET90" s="68"/>
      <c r="EU90" s="84"/>
      <c r="EV90" s="81"/>
      <c r="EW90" s="81"/>
      <c r="EX90" s="68"/>
      <c r="EY90" s="68"/>
      <c r="EZ90" s="68"/>
      <c r="FA90" s="67"/>
      <c r="FB90" s="68"/>
      <c r="FC90" s="81"/>
      <c r="FD90" s="82"/>
      <c r="FE90" s="83"/>
      <c r="FF90" s="67"/>
      <c r="FG90" s="67"/>
      <c r="FH90" s="68"/>
      <c r="FI90" s="68"/>
      <c r="FJ90" s="84"/>
      <c r="FK90" s="81"/>
      <c r="FL90" s="81"/>
      <c r="FM90" s="68"/>
      <c r="FN90" s="68"/>
      <c r="FO90" s="68"/>
      <c r="FP90" s="67"/>
      <c r="FQ90" s="68"/>
      <c r="FR90" s="81"/>
      <c r="FS90" s="82"/>
      <c r="FT90" s="83"/>
      <c r="FU90" s="67"/>
      <c r="FV90" s="67"/>
      <c r="FW90" s="68"/>
      <c r="FX90" s="68"/>
      <c r="FY90" s="84"/>
      <c r="FZ90" s="81"/>
      <c r="GA90" s="81"/>
      <c r="GB90" s="68"/>
      <c r="GC90" s="68"/>
      <c r="GD90" s="68"/>
      <c r="GE90" s="67"/>
      <c r="GF90" s="68"/>
      <c r="GG90" s="81"/>
      <c r="GH90" s="82"/>
      <c r="GI90" s="83"/>
      <c r="GJ90" s="67"/>
      <c r="GK90" s="67"/>
      <c r="GL90" s="68"/>
      <c r="GM90" s="68"/>
      <c r="GN90" s="84"/>
      <c r="GO90" s="81"/>
      <c r="GP90" s="81"/>
      <c r="GQ90" s="68"/>
      <c r="GR90" s="68"/>
      <c r="GS90" s="68"/>
      <c r="GT90" s="67"/>
      <c r="GU90" s="68"/>
      <c r="GV90" s="81"/>
      <c r="GW90" s="82"/>
      <c r="GX90" s="83"/>
      <c r="GY90" s="67"/>
      <c r="GZ90" s="67"/>
      <c r="HA90" s="68"/>
      <c r="HB90" s="68"/>
      <c r="HC90" s="84"/>
      <c r="HD90" s="81"/>
      <c r="HE90" s="81"/>
      <c r="HF90" s="68"/>
      <c r="HG90" s="68"/>
      <c r="HH90" s="68"/>
      <c r="HI90" s="67"/>
      <c r="HJ90" s="68"/>
      <c r="HK90" s="81"/>
      <c r="HL90" s="82"/>
      <c r="HM90" s="83"/>
      <c r="HN90" s="67"/>
      <c r="HO90" s="67"/>
      <c r="HP90" s="68"/>
      <c r="HQ90" s="68"/>
      <c r="HR90" s="84"/>
      <c r="HS90" s="81"/>
      <c r="HT90" s="81"/>
      <c r="HU90" s="68"/>
      <c r="HV90" s="68"/>
      <c r="HW90" s="68"/>
      <c r="HX90" s="67"/>
      <c r="HY90" s="68"/>
      <c r="HZ90" s="81"/>
      <c r="IA90" s="82"/>
      <c r="IB90" s="83"/>
      <c r="IC90" s="67"/>
      <c r="ID90" s="67"/>
      <c r="IE90" s="68"/>
      <c r="IF90" s="68"/>
      <c r="IG90" s="84"/>
      <c r="IH90" s="81"/>
      <c r="II90" s="81"/>
      <c r="IJ90" s="68"/>
      <c r="IK90" s="68"/>
      <c r="IL90" s="68"/>
      <c r="IM90" s="67"/>
      <c r="IN90" s="68"/>
      <c r="IO90" s="81"/>
      <c r="IP90" s="82"/>
      <c r="IQ90" s="83"/>
      <c r="IR90" s="67"/>
      <c r="IS90" s="67"/>
      <c r="IT90" s="68"/>
      <c r="IU90" s="68"/>
      <c r="IV90" s="84"/>
      <c r="IW90" s="81"/>
      <c r="IX90" s="81"/>
      <c r="IY90" s="68"/>
      <c r="IZ90" s="68"/>
      <c r="JA90" s="68"/>
      <c r="JB90" s="67"/>
      <c r="JC90" s="68"/>
      <c r="JD90" s="81"/>
      <c r="JE90" s="82"/>
      <c r="JF90" s="83"/>
      <c r="JG90" s="67"/>
      <c r="JH90" s="67"/>
      <c r="JI90" s="68"/>
      <c r="JJ90" s="68"/>
      <c r="JK90" s="84"/>
      <c r="JL90" s="81"/>
      <c r="JM90" s="81"/>
      <c r="JN90" s="68"/>
      <c r="JO90" s="68"/>
      <c r="JP90" s="68"/>
      <c r="JQ90" s="67"/>
      <c r="JR90" s="68"/>
      <c r="JS90" s="81"/>
      <c r="JT90" s="82"/>
      <c r="JU90" s="83"/>
      <c r="JV90" s="67"/>
      <c r="JW90" s="67"/>
      <c r="JX90" s="68"/>
      <c r="JY90" s="68"/>
      <c r="JZ90" s="84"/>
      <c r="KA90" s="81"/>
      <c r="KB90" s="81"/>
      <c r="KC90" s="68"/>
      <c r="KD90" s="68"/>
      <c r="KE90" s="68"/>
      <c r="KF90" s="67"/>
      <c r="KG90" s="68"/>
      <c r="KH90" s="81"/>
      <c r="KI90" s="82"/>
      <c r="KJ90" s="83"/>
      <c r="KK90" s="67"/>
      <c r="KL90" s="67"/>
      <c r="KM90" s="68"/>
      <c r="KN90" s="68"/>
      <c r="KO90" s="84"/>
      <c r="KP90" s="81"/>
      <c r="KQ90" s="81"/>
      <c r="KR90" s="68"/>
      <c r="KS90" s="68"/>
      <c r="KT90" s="68"/>
      <c r="KU90" s="67"/>
      <c r="KV90" s="68"/>
      <c r="KW90" s="81"/>
      <c r="KX90" s="82"/>
      <c r="KY90" s="83"/>
      <c r="KZ90" s="67"/>
      <c r="LA90" s="67"/>
      <c r="LB90" s="68"/>
      <c r="LC90" s="68"/>
      <c r="LD90" s="84"/>
      <c r="LE90" s="81"/>
      <c r="LF90" s="81"/>
      <c r="LG90" s="68"/>
      <c r="LH90" s="68"/>
      <c r="LI90" s="68"/>
      <c r="LJ90" s="67"/>
      <c r="LK90" s="68"/>
      <c r="LL90" s="81"/>
      <c r="LM90" s="82"/>
      <c r="LN90" s="83"/>
      <c r="LO90" s="67"/>
      <c r="LP90" s="67"/>
      <c r="LQ90" s="68"/>
      <c r="LR90" s="68"/>
      <c r="LS90" s="84"/>
      <c r="LT90" s="81"/>
      <c r="LU90" s="81"/>
      <c r="LV90" s="68"/>
      <c r="LW90" s="68"/>
      <c r="LX90" s="68"/>
      <c r="LY90" s="67"/>
      <c r="LZ90" s="68"/>
      <c r="MA90" s="81"/>
      <c r="MB90" s="82"/>
      <c r="MC90" s="83"/>
      <c r="MD90" s="67"/>
      <c r="ME90" s="67"/>
      <c r="MF90" s="68"/>
      <c r="MG90" s="68"/>
      <c r="MH90" s="84"/>
      <c r="MI90" s="81"/>
      <c r="MJ90" s="81"/>
      <c r="MK90" s="68"/>
      <c r="ML90" s="68"/>
      <c r="MM90" s="68"/>
      <c r="MN90" s="67"/>
      <c r="MO90" s="68"/>
      <c r="MP90" s="81"/>
      <c r="MQ90" s="82"/>
      <c r="MR90" s="83"/>
      <c r="MS90" s="67"/>
      <c r="MT90" s="67"/>
      <c r="MU90" s="68"/>
      <c r="MV90" s="68"/>
      <c r="MW90" s="84"/>
      <c r="MX90" s="81"/>
      <c r="MY90" s="81"/>
      <c r="MZ90" s="68"/>
      <c r="NA90" s="68"/>
      <c r="NB90" s="68"/>
      <c r="NC90" s="67"/>
      <c r="ND90" s="68"/>
      <c r="NE90" s="81"/>
      <c r="NF90" s="82"/>
      <c r="NG90" s="83"/>
      <c r="NH90" s="67"/>
      <c r="NI90" s="67"/>
      <c r="NJ90" s="68"/>
      <c r="NK90" s="68"/>
      <c r="NL90" s="84"/>
      <c r="NM90" s="81"/>
      <c r="NN90" s="81"/>
      <c r="NO90" s="68"/>
      <c r="NP90" s="68"/>
      <c r="NQ90" s="68"/>
      <c r="NR90" s="67"/>
      <c r="NS90" s="68"/>
      <c r="NT90" s="81"/>
      <c r="NU90" s="82"/>
      <c r="NV90" s="83"/>
      <c r="NW90" s="67"/>
      <c r="NX90" s="67"/>
      <c r="NY90" s="68"/>
      <c r="NZ90" s="68"/>
      <c r="OA90" s="84"/>
      <c r="OB90" s="81"/>
      <c r="OC90" s="81"/>
      <c r="OD90" s="68"/>
      <c r="OE90" s="68"/>
      <c r="OF90" s="68"/>
      <c r="OG90" s="67"/>
      <c r="OH90" s="68"/>
      <c r="OI90" s="81"/>
      <c r="OJ90" s="82"/>
      <c r="OK90" s="83"/>
      <c r="OL90" s="67"/>
      <c r="OM90" s="67"/>
      <c r="ON90" s="68"/>
      <c r="OO90" s="68"/>
      <c r="OP90" s="84"/>
      <c r="OQ90" s="81"/>
      <c r="OR90" s="81"/>
      <c r="OS90" s="68"/>
      <c r="OT90" s="68"/>
      <c r="OU90" s="68"/>
      <c r="OV90" s="67"/>
      <c r="OW90" s="68"/>
      <c r="OX90" s="81"/>
      <c r="OY90" s="82"/>
      <c r="OZ90" s="83"/>
      <c r="PA90" s="67"/>
      <c r="PB90" s="67"/>
      <c r="PC90" s="68"/>
      <c r="PD90" s="68"/>
      <c r="PE90" s="84"/>
      <c r="PF90" s="81"/>
      <c r="PG90" s="81"/>
      <c r="PH90" s="68"/>
      <c r="PI90" s="68"/>
      <c r="PJ90" s="68"/>
      <c r="PK90" s="67"/>
      <c r="PL90" s="68"/>
      <c r="PM90" s="81"/>
      <c r="PN90" s="82"/>
      <c r="PO90" s="83"/>
      <c r="PP90" s="67"/>
      <c r="PQ90" s="67"/>
      <c r="PR90" s="68"/>
      <c r="PS90" s="68"/>
      <c r="PT90" s="84"/>
      <c r="PU90" s="81"/>
      <c r="PV90" s="81"/>
      <c r="PW90" s="68"/>
      <c r="PX90" s="68"/>
      <c r="PY90" s="68"/>
      <c r="PZ90" s="67"/>
      <c r="QA90" s="68"/>
      <c r="QB90" s="81"/>
      <c r="QC90" s="82"/>
      <c r="QD90" s="83"/>
      <c r="QE90" s="67"/>
      <c r="QF90" s="67"/>
      <c r="QG90" s="68"/>
      <c r="QH90" s="68"/>
      <c r="QI90" s="84"/>
      <c r="QJ90" s="81"/>
      <c r="QK90" s="81"/>
      <c r="QL90" s="68"/>
      <c r="QM90" s="68"/>
      <c r="QN90" s="68"/>
      <c r="QO90" s="67"/>
      <c r="QP90" s="68"/>
      <c r="QQ90" s="81"/>
      <c r="QR90" s="82"/>
      <c r="QS90" s="83"/>
      <c r="QT90" s="67"/>
      <c r="QU90" s="67"/>
      <c r="QV90" s="68"/>
      <c r="QW90" s="68"/>
      <c r="QX90" s="84"/>
      <c r="QY90" s="81"/>
      <c r="QZ90" s="81"/>
      <c r="RA90" s="68"/>
      <c r="RB90" s="68"/>
      <c r="RC90" s="68"/>
      <c r="RD90" s="67"/>
      <c r="RE90" s="68"/>
      <c r="RF90" s="81"/>
      <c r="RG90" s="82"/>
      <c r="RH90" s="83"/>
      <c r="RI90" s="67"/>
      <c r="RJ90" s="67"/>
      <c r="RK90" s="68"/>
      <c r="RL90" s="68"/>
      <c r="RM90" s="84"/>
      <c r="RN90" s="81"/>
      <c r="RO90" s="81"/>
      <c r="RP90" s="68"/>
      <c r="RQ90" s="68"/>
      <c r="RR90" s="68"/>
      <c r="RS90" s="67"/>
      <c r="RT90" s="68"/>
      <c r="RU90" s="81"/>
      <c r="RV90" s="82"/>
      <c r="RW90" s="83"/>
      <c r="RX90" s="67"/>
      <c r="RY90" s="67"/>
      <c r="RZ90" s="68"/>
      <c r="SA90" s="68"/>
      <c r="SB90" s="84"/>
      <c r="SC90" s="81"/>
      <c r="SD90" s="81"/>
      <c r="SE90" s="68"/>
      <c r="SF90" s="68"/>
      <c r="SG90" s="68"/>
      <c r="SH90" s="67"/>
      <c r="SI90" s="68"/>
      <c r="SJ90" s="81"/>
      <c r="SK90" s="82"/>
      <c r="SL90" s="83"/>
      <c r="SM90" s="67"/>
      <c r="SN90" s="67"/>
      <c r="SO90" s="68"/>
      <c r="SP90" s="68"/>
      <c r="SQ90" s="84"/>
      <c r="SR90" s="81"/>
      <c r="SS90" s="81"/>
      <c r="ST90" s="68"/>
      <c r="SU90" s="68"/>
      <c r="SV90" s="68"/>
      <c r="SW90" s="67"/>
      <c r="SX90" s="68"/>
      <c r="SY90" s="81"/>
      <c r="SZ90" s="82"/>
      <c r="TA90" s="83"/>
      <c r="TB90" s="67"/>
      <c r="TC90" s="67"/>
      <c r="TD90" s="68"/>
      <c r="TE90" s="68"/>
      <c r="TF90" s="84"/>
      <c r="TG90" s="81"/>
      <c r="TH90" s="81"/>
      <c r="TI90" s="68"/>
      <c r="TJ90" s="68"/>
      <c r="TK90" s="68"/>
      <c r="TL90" s="67"/>
      <c r="TM90" s="68"/>
      <c r="TN90" s="81"/>
      <c r="TO90" s="82"/>
      <c r="TP90" s="83"/>
      <c r="TQ90" s="67"/>
      <c r="TR90" s="67"/>
      <c r="TS90" s="68"/>
      <c r="TT90" s="68"/>
      <c r="TU90" s="84"/>
      <c r="TV90" s="81"/>
      <c r="TW90" s="81"/>
      <c r="TX90" s="68"/>
      <c r="TY90" s="68"/>
      <c r="TZ90" s="68"/>
      <c r="UA90" s="67"/>
      <c r="UB90" s="68"/>
      <c r="UC90" s="81"/>
      <c r="UD90" s="82"/>
      <c r="UE90" s="83"/>
      <c r="UF90" s="67"/>
      <c r="UG90" s="67"/>
      <c r="UH90" s="68"/>
      <c r="UI90" s="68"/>
      <c r="UJ90" s="84"/>
      <c r="UK90" s="81"/>
      <c r="UL90" s="81"/>
      <c r="UM90" s="68"/>
      <c r="UN90" s="68"/>
      <c r="UO90" s="68"/>
      <c r="UP90" s="67"/>
      <c r="UQ90" s="68"/>
      <c r="UR90" s="81"/>
      <c r="US90" s="82"/>
      <c r="UT90" s="83"/>
      <c r="UU90" s="67"/>
      <c r="UV90" s="67"/>
      <c r="UW90" s="68"/>
      <c r="UX90" s="68"/>
      <c r="UY90" s="84"/>
      <c r="UZ90" s="81"/>
      <c r="VA90" s="81"/>
      <c r="VB90" s="68"/>
      <c r="VC90" s="68"/>
      <c r="VD90" s="68"/>
      <c r="VE90" s="67"/>
      <c r="VF90" s="68"/>
      <c r="VG90" s="81"/>
      <c r="VH90" s="82"/>
      <c r="VI90" s="83"/>
      <c r="VJ90" s="67"/>
      <c r="VK90" s="67"/>
      <c r="VL90" s="68"/>
      <c r="VM90" s="68"/>
      <c r="VN90" s="84"/>
      <c r="VO90" s="81"/>
      <c r="VP90" s="81"/>
      <c r="VQ90" s="68"/>
      <c r="VR90" s="68"/>
      <c r="VS90" s="68"/>
      <c r="VT90" s="67"/>
      <c r="VU90" s="68"/>
      <c r="VV90" s="81"/>
      <c r="VW90" s="82"/>
      <c r="VX90" s="83"/>
      <c r="VY90" s="67"/>
      <c r="VZ90" s="67"/>
      <c r="WA90" s="68"/>
      <c r="WB90" s="68"/>
      <c r="WC90" s="84"/>
      <c r="WD90" s="81"/>
      <c r="WE90" s="81"/>
      <c r="WF90" s="68"/>
      <c r="WG90" s="68"/>
      <c r="WH90" s="68"/>
      <c r="WI90" s="67"/>
      <c r="WJ90" s="68"/>
      <c r="WK90" s="81"/>
      <c r="WL90" s="82"/>
      <c r="WM90" s="83"/>
      <c r="WN90" s="67"/>
      <c r="WO90" s="67"/>
      <c r="WP90" s="68"/>
      <c r="WQ90" s="68"/>
      <c r="WR90" s="84"/>
      <c r="WS90" s="81"/>
      <c r="WT90" s="81"/>
      <c r="WU90" s="68"/>
      <c r="WV90" s="68"/>
      <c r="WW90" s="68"/>
      <c r="WX90" s="67"/>
      <c r="WY90" s="68"/>
      <c r="WZ90" s="81"/>
      <c r="XA90" s="82"/>
      <c r="XB90" s="83"/>
      <c r="XC90" s="67"/>
      <c r="XD90" s="67"/>
      <c r="XE90" s="68"/>
      <c r="XF90" s="68"/>
      <c r="XG90" s="84"/>
      <c r="XH90" s="81"/>
      <c r="XI90" s="81"/>
      <c r="XJ90" s="68"/>
      <c r="XK90" s="68"/>
      <c r="XL90" s="68"/>
      <c r="XM90" s="67"/>
      <c r="XN90" s="68"/>
      <c r="XO90" s="81"/>
      <c r="XP90" s="82"/>
      <c r="XQ90" s="83"/>
      <c r="XR90" s="67"/>
      <c r="XS90" s="67"/>
      <c r="XT90" s="68"/>
      <c r="XU90" s="68"/>
      <c r="XV90" s="84"/>
      <c r="XW90" s="81"/>
      <c r="XX90" s="81"/>
      <c r="XY90" s="68"/>
      <c r="XZ90" s="68"/>
      <c r="YA90" s="68"/>
      <c r="YB90" s="67"/>
      <c r="YC90" s="68"/>
      <c r="YD90" s="81"/>
      <c r="YE90" s="82"/>
      <c r="YF90" s="83"/>
      <c r="YG90" s="67"/>
      <c r="YH90" s="67"/>
      <c r="YI90" s="68"/>
      <c r="YJ90" s="68"/>
      <c r="YK90" s="84"/>
      <c r="YL90" s="81"/>
      <c r="YM90" s="81"/>
      <c r="YN90" s="68"/>
      <c r="YO90" s="68"/>
      <c r="YP90" s="68"/>
      <c r="YQ90" s="67"/>
      <c r="YR90" s="68"/>
      <c r="YS90" s="81"/>
      <c r="YT90" s="82"/>
      <c r="YU90" s="83"/>
      <c r="YV90" s="67"/>
      <c r="YW90" s="67"/>
      <c r="YX90" s="68"/>
      <c r="YY90" s="68"/>
      <c r="YZ90" s="84"/>
      <c r="ZA90" s="81"/>
      <c r="ZB90" s="81"/>
      <c r="ZC90" s="68"/>
      <c r="ZD90" s="68"/>
      <c r="ZE90" s="68"/>
      <c r="ZF90" s="67"/>
      <c r="ZG90" s="68"/>
      <c r="ZH90" s="81"/>
      <c r="ZI90" s="82"/>
      <c r="ZJ90" s="83"/>
      <c r="ZK90" s="67"/>
      <c r="ZL90" s="67"/>
      <c r="ZM90" s="68"/>
      <c r="ZN90" s="68"/>
      <c r="ZO90" s="84"/>
      <c r="ZP90" s="81"/>
      <c r="ZQ90" s="81"/>
      <c r="ZR90" s="68"/>
      <c r="ZS90" s="68"/>
      <c r="ZT90" s="68"/>
      <c r="ZU90" s="67"/>
      <c r="ZV90" s="68"/>
      <c r="ZW90" s="81"/>
      <c r="ZX90" s="82"/>
      <c r="ZY90" s="83"/>
      <c r="ZZ90" s="67"/>
      <c r="AAA90" s="67"/>
      <c r="AAB90" s="68"/>
      <c r="AAC90" s="68"/>
      <c r="AAD90" s="84"/>
      <c r="AAE90" s="81"/>
      <c r="AAF90" s="81"/>
      <c r="AAG90" s="68"/>
      <c r="AAH90" s="68"/>
      <c r="AAI90" s="68"/>
      <c r="AAJ90" s="67"/>
      <c r="AAK90" s="68"/>
      <c r="AAL90" s="81"/>
      <c r="AAM90" s="82"/>
      <c r="AAN90" s="83"/>
      <c r="AAO90" s="67"/>
      <c r="AAP90" s="67"/>
      <c r="AAQ90" s="68"/>
      <c r="AAR90" s="68"/>
      <c r="AAS90" s="84"/>
      <c r="AAT90" s="81"/>
      <c r="AAU90" s="81"/>
      <c r="AAV90" s="68"/>
      <c r="AAW90" s="68"/>
      <c r="AAX90" s="68"/>
      <c r="AAY90" s="67"/>
      <c r="AAZ90" s="68"/>
      <c r="ABA90" s="81"/>
      <c r="ABB90" s="82"/>
      <c r="ABC90" s="83"/>
      <c r="ABD90" s="67"/>
      <c r="ABE90" s="67"/>
      <c r="ABF90" s="68"/>
      <c r="ABG90" s="68"/>
      <c r="ABH90" s="84"/>
      <c r="ABI90" s="81"/>
      <c r="ABJ90" s="81"/>
      <c r="ABK90" s="68"/>
      <c r="ABL90" s="68"/>
      <c r="ABM90" s="68"/>
      <c r="ABN90" s="67"/>
      <c r="ABO90" s="68"/>
      <c r="ABP90" s="81"/>
      <c r="ABQ90" s="82"/>
      <c r="ABR90" s="83"/>
      <c r="ABS90" s="67"/>
      <c r="ABT90" s="67"/>
      <c r="ABU90" s="68"/>
      <c r="ABV90" s="68"/>
      <c r="ABW90" s="84"/>
      <c r="ABX90" s="81"/>
      <c r="ABY90" s="81"/>
      <c r="ABZ90" s="68"/>
      <c r="ACA90" s="68"/>
      <c r="ACB90" s="68"/>
      <c r="ACC90" s="67"/>
      <c r="ACD90" s="68"/>
      <c r="ACE90" s="81"/>
      <c r="ACF90" s="82"/>
      <c r="ACG90" s="83"/>
      <c r="ACH90" s="67"/>
      <c r="ACI90" s="67"/>
      <c r="ACJ90" s="68"/>
      <c r="ACK90" s="68"/>
      <c r="ACL90" s="84"/>
      <c r="ACM90" s="81"/>
      <c r="ACN90" s="81"/>
      <c r="ACO90" s="68"/>
      <c r="ACP90" s="68"/>
      <c r="ACQ90" s="68"/>
      <c r="ACR90" s="67"/>
      <c r="ACS90" s="68"/>
      <c r="ACT90" s="81"/>
      <c r="ACU90" s="82"/>
      <c r="ACV90" s="83"/>
      <c r="ACW90" s="67"/>
      <c r="ACX90" s="67"/>
      <c r="ACY90" s="68"/>
      <c r="ACZ90" s="68"/>
      <c r="ADA90" s="84"/>
      <c r="ADB90" s="81"/>
      <c r="ADC90" s="81"/>
      <c r="ADD90" s="68"/>
      <c r="ADE90" s="68"/>
      <c r="ADF90" s="68"/>
      <c r="ADG90" s="67"/>
      <c r="ADH90" s="68"/>
      <c r="ADI90" s="81"/>
      <c r="ADJ90" s="82"/>
      <c r="ADK90" s="83"/>
      <c r="ADL90" s="67"/>
      <c r="ADM90" s="67"/>
      <c r="ADN90" s="68"/>
      <c r="ADO90" s="68"/>
      <c r="ADP90" s="84"/>
      <c r="ADQ90" s="81"/>
      <c r="ADR90" s="81"/>
      <c r="ADS90" s="68"/>
      <c r="ADT90" s="68"/>
      <c r="ADU90" s="68"/>
      <c r="ADV90" s="67"/>
      <c r="ADW90" s="68"/>
      <c r="ADX90" s="81"/>
      <c r="ADY90" s="82"/>
      <c r="ADZ90" s="83"/>
      <c r="AEA90" s="67"/>
      <c r="AEB90" s="67"/>
      <c r="AEC90" s="68"/>
      <c r="AED90" s="68"/>
      <c r="AEE90" s="84"/>
      <c r="AEF90" s="81"/>
      <c r="AEG90" s="81"/>
      <c r="AEH90" s="68"/>
      <c r="AEI90" s="68"/>
      <c r="AEJ90" s="68"/>
      <c r="AEK90" s="67"/>
      <c r="AEL90" s="68"/>
      <c r="AEM90" s="81"/>
      <c r="AEN90" s="82"/>
      <c r="AEO90" s="83"/>
      <c r="AEP90" s="67"/>
      <c r="AEQ90" s="67"/>
      <c r="AER90" s="68"/>
      <c r="AES90" s="68"/>
      <c r="AET90" s="84"/>
      <c r="AEU90" s="81"/>
      <c r="AEV90" s="81"/>
      <c r="AEW90" s="68"/>
      <c r="AEX90" s="68"/>
      <c r="AEY90" s="68"/>
      <c r="AEZ90" s="67"/>
      <c r="AFA90" s="68"/>
      <c r="AFB90" s="81"/>
      <c r="AFC90" s="82"/>
      <c r="AFD90" s="83"/>
      <c r="AFE90" s="67"/>
      <c r="AFF90" s="67"/>
      <c r="AFG90" s="68"/>
      <c r="AFH90" s="68"/>
      <c r="AFI90" s="84"/>
      <c r="AFJ90" s="81"/>
      <c r="AFK90" s="81"/>
      <c r="AFL90" s="68"/>
      <c r="AFM90" s="68"/>
      <c r="AFN90" s="68"/>
      <c r="AFO90" s="67"/>
      <c r="AFP90" s="68"/>
      <c r="AFQ90" s="81"/>
      <c r="AFR90" s="82"/>
      <c r="AFS90" s="83"/>
      <c r="AFT90" s="67"/>
      <c r="AFU90" s="67"/>
      <c r="AFV90" s="68"/>
      <c r="AFW90" s="68"/>
      <c r="AFX90" s="84"/>
      <c r="AFY90" s="81"/>
      <c r="AFZ90" s="81"/>
      <c r="AGA90" s="68"/>
      <c r="AGB90" s="68"/>
      <c r="AGC90" s="68"/>
      <c r="AGD90" s="67"/>
      <c r="AGE90" s="68"/>
      <c r="AGF90" s="81"/>
      <c r="AGG90" s="82"/>
      <c r="AGH90" s="83"/>
      <c r="AGI90" s="67"/>
      <c r="AGJ90" s="67"/>
      <c r="AGK90" s="68"/>
      <c r="AGL90" s="68"/>
      <c r="AGM90" s="84"/>
      <c r="AGN90" s="81"/>
      <c r="AGO90" s="81"/>
      <c r="AGP90" s="68"/>
      <c r="AGQ90" s="68"/>
      <c r="AGR90" s="68"/>
      <c r="AGS90" s="67"/>
      <c r="AGT90" s="68"/>
      <c r="AGU90" s="81"/>
      <c r="AGV90" s="82"/>
      <c r="AGW90" s="83"/>
      <c r="AGX90" s="67"/>
      <c r="AGY90" s="67"/>
      <c r="AGZ90" s="68"/>
      <c r="AHA90" s="68"/>
      <c r="AHB90" s="84"/>
      <c r="AHC90" s="81"/>
      <c r="AHD90" s="81"/>
      <c r="AHE90" s="68"/>
      <c r="AHF90" s="68"/>
      <c r="AHG90" s="68"/>
      <c r="AHH90" s="67"/>
      <c r="AHI90" s="68"/>
      <c r="AHJ90" s="81"/>
      <c r="AHK90" s="82"/>
      <c r="AHL90" s="83"/>
      <c r="AHM90" s="67"/>
      <c r="AHN90" s="67"/>
      <c r="AHO90" s="68"/>
      <c r="AHP90" s="68"/>
      <c r="AHQ90" s="84"/>
      <c r="AHR90" s="81"/>
      <c r="AHS90" s="81"/>
      <c r="AHT90" s="68"/>
      <c r="AHU90" s="68"/>
      <c r="AHV90" s="68"/>
      <c r="AHW90" s="67"/>
      <c r="AHX90" s="68"/>
      <c r="AHY90" s="81"/>
      <c r="AHZ90" s="82"/>
      <c r="AIA90" s="83"/>
      <c r="AIB90" s="67"/>
      <c r="AIC90" s="67"/>
      <c r="AID90" s="68"/>
      <c r="AIE90" s="68"/>
      <c r="AIF90" s="84"/>
      <c r="AIG90" s="81"/>
      <c r="AIH90" s="81"/>
      <c r="AII90" s="68"/>
      <c r="AIJ90" s="68"/>
      <c r="AIK90" s="68"/>
      <c r="AIL90" s="67"/>
      <c r="AIM90" s="68"/>
      <c r="AIN90" s="81"/>
      <c r="AIO90" s="82"/>
      <c r="AIP90" s="83"/>
      <c r="AIQ90" s="67"/>
      <c r="AIR90" s="67"/>
      <c r="AIS90" s="68"/>
      <c r="AIT90" s="68"/>
      <c r="AIU90" s="84"/>
      <c r="AIV90" s="81"/>
      <c r="AIW90" s="81"/>
      <c r="AIX90" s="68"/>
      <c r="AIY90" s="68"/>
      <c r="AIZ90" s="68"/>
      <c r="AJA90" s="67"/>
      <c r="AJB90" s="68"/>
      <c r="AJC90" s="81"/>
      <c r="AJD90" s="82"/>
      <c r="AJE90" s="83"/>
      <c r="AJF90" s="67"/>
      <c r="AJG90" s="67"/>
      <c r="AJH90" s="68"/>
      <c r="AJI90" s="68"/>
      <c r="AJJ90" s="84"/>
      <c r="AJK90" s="81"/>
      <c r="AJL90" s="81"/>
      <c r="AJM90" s="68"/>
      <c r="AJN90" s="68"/>
      <c r="AJO90" s="68"/>
      <c r="AJP90" s="67"/>
      <c r="AJQ90" s="68"/>
      <c r="AJR90" s="81"/>
      <c r="AJS90" s="82"/>
      <c r="AJT90" s="83"/>
      <c r="AJU90" s="67"/>
      <c r="AJV90" s="67"/>
      <c r="AJW90" s="68"/>
      <c r="AJX90" s="68"/>
      <c r="AJY90" s="84"/>
      <c r="AJZ90" s="81"/>
      <c r="AKA90" s="81"/>
      <c r="AKB90" s="68"/>
      <c r="AKC90" s="68"/>
      <c r="AKD90" s="68"/>
      <c r="AKE90" s="67"/>
      <c r="AKF90" s="68"/>
      <c r="AKG90" s="81"/>
      <c r="AKH90" s="82"/>
      <c r="AKI90" s="83"/>
      <c r="AKJ90" s="67"/>
      <c r="AKK90" s="67"/>
      <c r="AKL90" s="68"/>
      <c r="AKM90" s="68"/>
      <c r="AKN90" s="84"/>
      <c r="AKO90" s="81"/>
      <c r="AKP90" s="81"/>
      <c r="AKQ90" s="68"/>
      <c r="AKR90" s="68"/>
      <c r="AKS90" s="68"/>
      <c r="AKT90" s="67"/>
      <c r="AKU90" s="68"/>
      <c r="AKV90" s="81"/>
      <c r="AKW90" s="82"/>
      <c r="AKX90" s="83"/>
      <c r="AKY90" s="67"/>
      <c r="AKZ90" s="67"/>
      <c r="ALA90" s="68"/>
      <c r="ALB90" s="68"/>
      <c r="ALC90" s="84"/>
      <c r="ALD90" s="81"/>
      <c r="ALE90" s="81"/>
      <c r="ALF90" s="68"/>
      <c r="ALG90" s="68"/>
      <c r="ALH90" s="68"/>
      <c r="ALI90" s="67"/>
      <c r="ALJ90" s="68"/>
      <c r="ALK90" s="81"/>
      <c r="ALL90" s="82"/>
      <c r="ALM90" s="83"/>
      <c r="ALN90" s="67"/>
      <c r="ALO90" s="67"/>
      <c r="ALP90" s="68"/>
      <c r="ALQ90" s="68"/>
      <c r="ALR90" s="84"/>
      <c r="ALS90" s="81"/>
      <c r="ALT90" s="81"/>
      <c r="ALU90" s="68"/>
      <c r="ALV90" s="68"/>
      <c r="ALW90" s="68"/>
      <c r="ALX90" s="67"/>
      <c r="ALY90" s="68"/>
      <c r="ALZ90" s="81"/>
      <c r="AMA90" s="82"/>
      <c r="AMB90" s="83"/>
      <c r="AMC90" s="67"/>
      <c r="AMD90" s="67"/>
      <c r="AME90" s="68"/>
      <c r="AMF90" s="68"/>
      <c r="AMG90" s="84"/>
      <c r="AMH90" s="81"/>
      <c r="AMI90" s="81"/>
      <c r="AMJ90" s="68"/>
      <c r="AMK90" s="68"/>
      <c r="AML90" s="68"/>
      <c r="AMM90" s="67"/>
      <c r="AMN90" s="68"/>
      <c r="AMO90" s="81"/>
      <c r="AMP90" s="82"/>
      <c r="AMQ90" s="83"/>
      <c r="AMR90" s="67"/>
      <c r="AMS90" s="67"/>
      <c r="AMT90" s="68"/>
      <c r="AMU90" s="68"/>
      <c r="AMV90" s="84"/>
      <c r="AMW90" s="81"/>
      <c r="AMX90" s="81"/>
      <c r="AMY90" s="68"/>
      <c r="AMZ90" s="68"/>
      <c r="ANA90" s="68"/>
      <c r="ANB90" s="67"/>
      <c r="ANC90" s="68"/>
      <c r="AND90" s="81"/>
      <c r="ANE90" s="82"/>
      <c r="ANF90" s="83"/>
      <c r="ANG90" s="67"/>
      <c r="ANH90" s="67"/>
      <c r="ANI90" s="68"/>
      <c r="ANJ90" s="68"/>
      <c r="ANK90" s="84"/>
      <c r="ANL90" s="81"/>
      <c r="ANM90" s="81"/>
      <c r="ANN90" s="68"/>
      <c r="ANO90" s="68"/>
      <c r="ANP90" s="68"/>
      <c r="ANQ90" s="67"/>
      <c r="ANR90" s="68"/>
      <c r="ANS90" s="81"/>
      <c r="ANT90" s="82"/>
      <c r="ANU90" s="83"/>
      <c r="ANV90" s="67"/>
      <c r="ANW90" s="67"/>
      <c r="ANX90" s="68"/>
      <c r="ANY90" s="68"/>
      <c r="ANZ90" s="84"/>
      <c r="AOA90" s="81"/>
      <c r="AOB90" s="81"/>
      <c r="AOC90" s="68"/>
      <c r="AOD90" s="68"/>
      <c r="AOE90" s="68"/>
      <c r="AOF90" s="67"/>
      <c r="AOG90" s="68"/>
      <c r="AOH90" s="81"/>
      <c r="AOI90" s="82"/>
      <c r="AOJ90" s="83"/>
      <c r="AOK90" s="67"/>
      <c r="AOL90" s="67"/>
      <c r="AOM90" s="68"/>
      <c r="AON90" s="68"/>
      <c r="AOO90" s="84"/>
      <c r="AOP90" s="81"/>
      <c r="AOQ90" s="81"/>
      <c r="AOR90" s="68"/>
      <c r="AOS90" s="68"/>
      <c r="AOT90" s="68"/>
      <c r="AOU90" s="67"/>
      <c r="AOV90" s="68"/>
      <c r="AOW90" s="81"/>
      <c r="AOX90" s="82"/>
      <c r="AOY90" s="83"/>
      <c r="AOZ90" s="67"/>
      <c r="APA90" s="67"/>
      <c r="APB90" s="68"/>
      <c r="APC90" s="68"/>
      <c r="APD90" s="84"/>
      <c r="APE90" s="81"/>
      <c r="APF90" s="81"/>
      <c r="APG90" s="68"/>
      <c r="APH90" s="68"/>
      <c r="API90" s="68"/>
      <c r="APJ90" s="67"/>
      <c r="APK90" s="68"/>
      <c r="APL90" s="81"/>
      <c r="APM90" s="82"/>
      <c r="APN90" s="83"/>
      <c r="APO90" s="67"/>
      <c r="APP90" s="67"/>
      <c r="APQ90" s="68"/>
      <c r="APR90" s="68"/>
      <c r="APS90" s="84"/>
      <c r="APT90" s="81"/>
      <c r="APU90" s="81"/>
      <c r="APV90" s="68"/>
      <c r="APW90" s="68"/>
      <c r="APX90" s="68"/>
      <c r="APY90" s="67"/>
      <c r="APZ90" s="68"/>
      <c r="AQA90" s="81"/>
      <c r="AQB90" s="82"/>
      <c r="AQC90" s="83"/>
      <c r="AQD90" s="67"/>
      <c r="AQE90" s="67"/>
      <c r="AQF90" s="68"/>
      <c r="AQG90" s="68"/>
      <c r="AQH90" s="84"/>
      <c r="AQI90" s="81"/>
      <c r="AQJ90" s="81"/>
      <c r="AQK90" s="68"/>
      <c r="AQL90" s="68"/>
      <c r="AQM90" s="68"/>
      <c r="AQN90" s="67"/>
      <c r="AQO90" s="68"/>
      <c r="AQP90" s="81"/>
      <c r="AQQ90" s="82"/>
      <c r="AQR90" s="83"/>
      <c r="AQS90" s="67"/>
      <c r="AQT90" s="67"/>
      <c r="AQU90" s="68"/>
      <c r="AQV90" s="68"/>
      <c r="AQW90" s="84"/>
      <c r="AQX90" s="81"/>
      <c r="AQY90" s="81"/>
      <c r="AQZ90" s="68"/>
      <c r="ARA90" s="68"/>
      <c r="ARB90" s="68"/>
      <c r="ARC90" s="67"/>
      <c r="ARD90" s="68"/>
      <c r="ARE90" s="81"/>
      <c r="ARF90" s="82"/>
      <c r="ARG90" s="83"/>
      <c r="ARH90" s="67"/>
      <c r="ARI90" s="67"/>
      <c r="ARJ90" s="68"/>
      <c r="ARK90" s="68"/>
      <c r="ARL90" s="84"/>
      <c r="ARM90" s="81"/>
      <c r="ARN90" s="81"/>
      <c r="ARO90" s="68"/>
      <c r="ARP90" s="68"/>
      <c r="ARQ90" s="68"/>
      <c r="ARR90" s="67"/>
      <c r="ARS90" s="68"/>
      <c r="ART90" s="81"/>
      <c r="ARU90" s="82"/>
      <c r="ARV90" s="83"/>
      <c r="ARW90" s="67"/>
      <c r="ARX90" s="67"/>
      <c r="ARY90" s="68"/>
      <c r="ARZ90" s="68"/>
      <c r="ASA90" s="84"/>
      <c r="ASB90" s="81"/>
      <c r="ASC90" s="81"/>
      <c r="ASD90" s="68"/>
      <c r="ASE90" s="68"/>
      <c r="ASF90" s="68"/>
      <c r="ASG90" s="67"/>
      <c r="ASH90" s="68"/>
      <c r="ASI90" s="81"/>
      <c r="ASJ90" s="82"/>
      <c r="ASK90" s="83"/>
      <c r="ASL90" s="67"/>
      <c r="ASM90" s="67"/>
      <c r="ASN90" s="68"/>
      <c r="ASO90" s="68"/>
      <c r="ASP90" s="84"/>
      <c r="ASQ90" s="81"/>
      <c r="ASR90" s="81"/>
      <c r="ASS90" s="68"/>
      <c r="AST90" s="68"/>
      <c r="ASU90" s="68"/>
      <c r="ASV90" s="67"/>
      <c r="ASW90" s="68"/>
      <c r="ASX90" s="81"/>
      <c r="ASY90" s="82"/>
      <c r="ASZ90" s="83"/>
      <c r="ATA90" s="67"/>
      <c r="ATB90" s="67"/>
      <c r="ATC90" s="68"/>
      <c r="ATD90" s="68"/>
      <c r="ATE90" s="84"/>
      <c r="ATF90" s="81"/>
      <c r="ATG90" s="81"/>
      <c r="ATH90" s="68"/>
      <c r="ATI90" s="68"/>
      <c r="ATJ90" s="68"/>
      <c r="ATK90" s="67"/>
      <c r="ATL90" s="68"/>
      <c r="ATM90" s="81"/>
      <c r="ATN90" s="82"/>
      <c r="ATO90" s="83"/>
      <c r="ATP90" s="67"/>
      <c r="ATQ90" s="67"/>
      <c r="ATR90" s="68"/>
      <c r="ATS90" s="68"/>
      <c r="ATT90" s="84"/>
      <c r="ATU90" s="81"/>
      <c r="ATV90" s="81"/>
      <c r="ATW90" s="68"/>
      <c r="ATX90" s="68"/>
      <c r="ATY90" s="68"/>
      <c r="ATZ90" s="67"/>
      <c r="AUA90" s="68"/>
      <c r="AUB90" s="81"/>
      <c r="AUC90" s="82"/>
      <c r="AUD90" s="83"/>
      <c r="AUE90" s="67"/>
      <c r="AUF90" s="67"/>
      <c r="AUG90" s="68"/>
      <c r="AUH90" s="68"/>
      <c r="AUI90" s="84"/>
      <c r="AUJ90" s="81"/>
      <c r="AUK90" s="81"/>
      <c r="AUL90" s="68"/>
      <c r="AUM90" s="68"/>
      <c r="AUN90" s="68"/>
      <c r="AUO90" s="67"/>
      <c r="AUP90" s="68"/>
      <c r="AUQ90" s="81"/>
      <c r="AUR90" s="82"/>
      <c r="AUS90" s="83"/>
      <c r="AUT90" s="67"/>
      <c r="AUU90" s="67"/>
      <c r="AUV90" s="68"/>
      <c r="AUW90" s="68"/>
      <c r="AUX90" s="84"/>
      <c r="AUY90" s="81"/>
      <c r="AUZ90" s="81"/>
      <c r="AVA90" s="68"/>
      <c r="AVB90" s="68"/>
      <c r="AVC90" s="68"/>
      <c r="AVD90" s="67"/>
      <c r="AVE90" s="68"/>
      <c r="AVF90" s="81"/>
      <c r="AVG90" s="82"/>
      <c r="AVH90" s="83"/>
      <c r="AVI90" s="67"/>
      <c r="AVJ90" s="67"/>
      <c r="AVK90" s="68"/>
      <c r="AVL90" s="68"/>
      <c r="AVM90" s="84"/>
      <c r="AVN90" s="81"/>
      <c r="AVO90" s="81"/>
      <c r="AVP90" s="68"/>
      <c r="AVQ90" s="68"/>
      <c r="AVR90" s="68"/>
      <c r="AVS90" s="67"/>
      <c r="AVT90" s="68"/>
      <c r="AVU90" s="81"/>
      <c r="AVV90" s="82"/>
      <c r="AVW90" s="83"/>
      <c r="AVX90" s="67"/>
      <c r="AVY90" s="67"/>
      <c r="AVZ90" s="68"/>
      <c r="AWA90" s="68"/>
      <c r="AWB90" s="84"/>
      <c r="AWC90" s="81"/>
      <c r="AWD90" s="81"/>
      <c r="AWE90" s="68"/>
      <c r="AWF90" s="68"/>
      <c r="AWG90" s="68"/>
      <c r="AWH90" s="67"/>
      <c r="AWI90" s="68"/>
      <c r="AWJ90" s="81"/>
      <c r="AWK90" s="82"/>
      <c r="AWL90" s="83"/>
      <c r="AWM90" s="67"/>
      <c r="AWN90" s="67"/>
      <c r="AWO90" s="68"/>
      <c r="AWP90" s="68"/>
      <c r="AWQ90" s="84"/>
      <c r="AWR90" s="81"/>
      <c r="AWS90" s="81"/>
      <c r="AWT90" s="68"/>
      <c r="AWU90" s="68"/>
      <c r="AWV90" s="68"/>
      <c r="AWW90" s="67"/>
      <c r="AWX90" s="68"/>
      <c r="AWY90" s="81"/>
      <c r="AWZ90" s="82"/>
      <c r="AXA90" s="83"/>
      <c r="AXB90" s="67"/>
      <c r="AXC90" s="67"/>
      <c r="AXD90" s="68"/>
      <c r="AXE90" s="68"/>
      <c r="AXF90" s="84"/>
      <c r="AXG90" s="81"/>
      <c r="AXH90" s="81"/>
      <c r="AXI90" s="68"/>
      <c r="AXJ90" s="68"/>
      <c r="AXK90" s="68"/>
      <c r="AXL90" s="67"/>
      <c r="AXM90" s="68"/>
      <c r="AXN90" s="81"/>
      <c r="AXO90" s="82"/>
      <c r="AXP90" s="83"/>
      <c r="AXQ90" s="67"/>
      <c r="AXR90" s="67"/>
      <c r="AXS90" s="68"/>
      <c r="AXT90" s="68"/>
      <c r="AXU90" s="84"/>
      <c r="AXV90" s="81"/>
      <c r="AXW90" s="81"/>
      <c r="AXX90" s="68"/>
      <c r="AXY90" s="68"/>
      <c r="AXZ90" s="68"/>
      <c r="AYA90" s="67"/>
      <c r="AYB90" s="68"/>
      <c r="AYC90" s="81"/>
      <c r="AYD90" s="82"/>
      <c r="AYE90" s="83"/>
      <c r="AYF90" s="67"/>
      <c r="AYG90" s="67"/>
      <c r="AYH90" s="68"/>
      <c r="AYI90" s="68"/>
      <c r="AYJ90" s="84"/>
      <c r="AYK90" s="81"/>
      <c r="AYL90" s="81"/>
      <c r="AYM90" s="68"/>
      <c r="AYN90" s="68"/>
      <c r="AYO90" s="68"/>
      <c r="AYP90" s="67"/>
      <c r="AYQ90" s="68"/>
      <c r="AYR90" s="81"/>
      <c r="AYS90" s="82"/>
      <c r="AYT90" s="83"/>
      <c r="AYU90" s="67"/>
      <c r="AYV90" s="67"/>
      <c r="AYW90" s="68"/>
      <c r="AYX90" s="68"/>
      <c r="AYY90" s="84"/>
      <c r="AYZ90" s="81"/>
      <c r="AZA90" s="81"/>
      <c r="AZB90" s="68"/>
      <c r="AZC90" s="68"/>
      <c r="AZD90" s="68"/>
      <c r="AZE90" s="67"/>
      <c r="AZF90" s="68"/>
      <c r="AZG90" s="81"/>
      <c r="AZH90" s="82"/>
      <c r="AZI90" s="83"/>
      <c r="AZJ90" s="67"/>
      <c r="AZK90" s="67"/>
      <c r="AZL90" s="68"/>
      <c r="AZM90" s="68"/>
      <c r="AZN90" s="84"/>
      <c r="AZO90" s="81"/>
      <c r="AZP90" s="81"/>
      <c r="AZQ90" s="68"/>
      <c r="AZR90" s="68"/>
      <c r="AZS90" s="68"/>
      <c r="AZT90" s="67"/>
      <c r="AZU90" s="68"/>
      <c r="AZV90" s="81"/>
      <c r="AZW90" s="82"/>
      <c r="AZX90" s="83"/>
      <c r="AZY90" s="67"/>
      <c r="AZZ90" s="67"/>
      <c r="BAA90" s="68"/>
      <c r="BAB90" s="68"/>
      <c r="BAC90" s="84"/>
      <c r="BAD90" s="81"/>
      <c r="BAE90" s="81"/>
      <c r="BAF90" s="68"/>
      <c r="BAG90" s="68"/>
      <c r="BAH90" s="68"/>
      <c r="BAI90" s="67"/>
      <c r="BAJ90" s="68"/>
      <c r="BAK90" s="81"/>
      <c r="BAL90" s="82"/>
      <c r="BAM90" s="83"/>
      <c r="BAN90" s="67"/>
      <c r="BAO90" s="67"/>
      <c r="BAP90" s="68"/>
      <c r="BAQ90" s="68"/>
      <c r="BAR90" s="84"/>
      <c r="BAS90" s="81"/>
      <c r="BAT90" s="81"/>
      <c r="BAU90" s="68"/>
      <c r="BAV90" s="68"/>
      <c r="BAW90" s="68"/>
      <c r="BAX90" s="67"/>
      <c r="BAY90" s="68"/>
      <c r="BAZ90" s="81"/>
      <c r="BBA90" s="82"/>
      <c r="BBB90" s="83"/>
      <c r="BBC90" s="67"/>
      <c r="BBD90" s="67"/>
      <c r="BBE90" s="68"/>
      <c r="BBF90" s="68"/>
      <c r="BBG90" s="84"/>
      <c r="BBH90" s="81"/>
      <c r="BBI90" s="81"/>
      <c r="BBJ90" s="68"/>
      <c r="BBK90" s="68"/>
      <c r="BBL90" s="68"/>
      <c r="BBM90" s="67"/>
      <c r="BBN90" s="68"/>
      <c r="BBO90" s="81"/>
      <c r="BBP90" s="82"/>
      <c r="BBQ90" s="83"/>
      <c r="BBR90" s="67"/>
      <c r="BBS90" s="67"/>
      <c r="BBT90" s="68"/>
      <c r="BBU90" s="68"/>
      <c r="BBV90" s="84"/>
      <c r="BBW90" s="81"/>
      <c r="BBX90" s="81"/>
      <c r="BBY90" s="68"/>
      <c r="BBZ90" s="68"/>
      <c r="BCA90" s="68"/>
      <c r="BCB90" s="67"/>
      <c r="BCC90" s="68"/>
      <c r="BCD90" s="81"/>
      <c r="BCE90" s="82"/>
      <c r="BCF90" s="83"/>
      <c r="BCG90" s="67"/>
      <c r="BCH90" s="67"/>
      <c r="BCI90" s="68"/>
      <c r="BCJ90" s="68"/>
      <c r="BCK90" s="84"/>
      <c r="BCL90" s="81"/>
      <c r="BCM90" s="81"/>
      <c r="BCN90" s="68"/>
      <c r="BCO90" s="68"/>
      <c r="BCP90" s="68"/>
      <c r="BCQ90" s="67"/>
      <c r="BCR90" s="68"/>
      <c r="BCS90" s="81"/>
      <c r="BCT90" s="82"/>
      <c r="BCU90" s="83"/>
      <c r="BCV90" s="67"/>
      <c r="BCW90" s="67"/>
      <c r="BCX90" s="68"/>
      <c r="BCY90" s="68"/>
      <c r="BCZ90" s="84"/>
      <c r="BDA90" s="81"/>
      <c r="BDB90" s="81"/>
      <c r="BDC90" s="68"/>
      <c r="BDD90" s="68"/>
      <c r="BDE90" s="68"/>
      <c r="BDF90" s="67"/>
      <c r="BDG90" s="68"/>
      <c r="BDH90" s="81"/>
      <c r="BDI90" s="82"/>
      <c r="BDJ90" s="83"/>
      <c r="BDK90" s="67"/>
      <c r="BDL90" s="67"/>
      <c r="BDM90" s="68"/>
      <c r="BDN90" s="68"/>
      <c r="BDO90" s="84"/>
      <c r="BDP90" s="81"/>
      <c r="BDQ90" s="81"/>
      <c r="BDR90" s="68"/>
      <c r="BDS90" s="68"/>
      <c r="BDT90" s="68"/>
      <c r="BDU90" s="67"/>
      <c r="BDV90" s="68"/>
      <c r="BDW90" s="81"/>
      <c r="BDX90" s="82"/>
      <c r="BDY90" s="83"/>
      <c r="BDZ90" s="67"/>
      <c r="BEA90" s="67"/>
      <c r="BEB90" s="68"/>
      <c r="BEC90" s="68"/>
      <c r="BED90" s="84"/>
      <c r="BEE90" s="81"/>
      <c r="BEF90" s="81"/>
      <c r="BEG90" s="68"/>
      <c r="BEH90" s="68"/>
      <c r="BEI90" s="68"/>
      <c r="BEJ90" s="67"/>
      <c r="BEK90" s="68"/>
      <c r="BEL90" s="81"/>
      <c r="BEM90" s="82"/>
      <c r="BEN90" s="83"/>
      <c r="BEO90" s="67"/>
      <c r="BEP90" s="67"/>
      <c r="BEQ90" s="68"/>
      <c r="BER90" s="68"/>
      <c r="BES90" s="84"/>
      <c r="BET90" s="81"/>
      <c r="BEU90" s="81"/>
      <c r="BEV90" s="68"/>
      <c r="BEW90" s="68"/>
      <c r="BEX90" s="68"/>
      <c r="BEY90" s="67"/>
      <c r="BEZ90" s="68"/>
      <c r="BFA90" s="81"/>
      <c r="BFB90" s="82"/>
      <c r="BFC90" s="83"/>
      <c r="BFD90" s="67"/>
      <c r="BFE90" s="67"/>
      <c r="BFF90" s="68"/>
      <c r="BFG90" s="68"/>
      <c r="BFH90" s="84"/>
      <c r="BFI90" s="81"/>
      <c r="BFJ90" s="81"/>
      <c r="BFK90" s="68"/>
      <c r="BFL90" s="68"/>
      <c r="BFM90" s="68"/>
      <c r="BFN90" s="67"/>
      <c r="BFO90" s="68"/>
      <c r="BFP90" s="81"/>
      <c r="BFQ90" s="82"/>
      <c r="BFR90" s="83"/>
      <c r="BFS90" s="67"/>
      <c r="BFT90" s="67"/>
      <c r="BFU90" s="68"/>
      <c r="BFV90" s="68"/>
      <c r="BFW90" s="84"/>
      <c r="BFX90" s="81"/>
      <c r="BFY90" s="81"/>
      <c r="BFZ90" s="68"/>
      <c r="BGA90" s="68"/>
      <c r="BGB90" s="68"/>
      <c r="BGC90" s="67"/>
      <c r="BGD90" s="68"/>
      <c r="BGE90" s="81"/>
      <c r="BGF90" s="82"/>
      <c r="BGG90" s="83"/>
      <c r="BGH90" s="67"/>
      <c r="BGI90" s="67"/>
      <c r="BGJ90" s="68"/>
      <c r="BGK90" s="68"/>
      <c r="BGL90" s="84"/>
      <c r="BGM90" s="81"/>
      <c r="BGN90" s="81"/>
      <c r="BGO90" s="68"/>
      <c r="BGP90" s="68"/>
      <c r="BGQ90" s="68"/>
      <c r="BGR90" s="67"/>
      <c r="BGS90" s="68"/>
      <c r="BGT90" s="81"/>
      <c r="BGU90" s="82"/>
      <c r="BGV90" s="83"/>
      <c r="BGW90" s="67"/>
      <c r="BGX90" s="67"/>
      <c r="BGY90" s="68"/>
      <c r="BGZ90" s="68"/>
      <c r="BHA90" s="84"/>
      <c r="BHB90" s="81"/>
      <c r="BHC90" s="81"/>
      <c r="BHD90" s="68"/>
      <c r="BHE90" s="68"/>
      <c r="BHF90" s="68"/>
      <c r="BHG90" s="67"/>
      <c r="BHH90" s="68"/>
      <c r="BHI90" s="81"/>
      <c r="BHJ90" s="82"/>
      <c r="BHK90" s="83"/>
      <c r="BHL90" s="67"/>
      <c r="BHM90" s="67"/>
      <c r="BHN90" s="68"/>
      <c r="BHO90" s="68"/>
      <c r="BHP90" s="84"/>
      <c r="BHQ90" s="81"/>
      <c r="BHR90" s="81"/>
      <c r="BHS90" s="68"/>
      <c r="BHT90" s="68"/>
      <c r="BHU90" s="68"/>
      <c r="BHV90" s="67"/>
      <c r="BHW90" s="68"/>
      <c r="BHX90" s="81"/>
      <c r="BHY90" s="82"/>
      <c r="BHZ90" s="83"/>
      <c r="BIA90" s="67"/>
      <c r="BIB90" s="67"/>
      <c r="BIC90" s="68"/>
      <c r="BID90" s="68"/>
      <c r="BIE90" s="84"/>
      <c r="BIF90" s="81"/>
      <c r="BIG90" s="81"/>
      <c r="BIH90" s="68"/>
      <c r="BII90" s="68"/>
      <c r="BIJ90" s="68"/>
      <c r="BIK90" s="67"/>
      <c r="BIL90" s="68"/>
      <c r="BIM90" s="81"/>
      <c r="BIN90" s="82"/>
      <c r="BIO90" s="83"/>
      <c r="BIP90" s="67"/>
      <c r="BIQ90" s="67"/>
      <c r="BIR90" s="68"/>
      <c r="BIS90" s="68"/>
      <c r="BIT90" s="84"/>
      <c r="BIU90" s="81"/>
      <c r="BIV90" s="81"/>
      <c r="BIW90" s="68"/>
      <c r="BIX90" s="68"/>
      <c r="BIY90" s="68"/>
      <c r="BIZ90" s="67"/>
      <c r="BJA90" s="68"/>
      <c r="BJB90" s="81"/>
      <c r="BJC90" s="82"/>
      <c r="BJD90" s="83"/>
      <c r="BJE90" s="67"/>
      <c r="BJF90" s="67"/>
      <c r="BJG90" s="68"/>
      <c r="BJH90" s="68"/>
      <c r="BJI90" s="84"/>
      <c r="BJJ90" s="81"/>
      <c r="BJK90" s="81"/>
      <c r="BJL90" s="68"/>
      <c r="BJM90" s="68"/>
      <c r="BJN90" s="68"/>
      <c r="BJO90" s="67"/>
      <c r="BJP90" s="68"/>
      <c r="BJQ90" s="81"/>
      <c r="BJR90" s="82"/>
      <c r="BJS90" s="83"/>
      <c r="BJT90" s="67"/>
      <c r="BJU90" s="67"/>
      <c r="BJV90" s="68"/>
      <c r="BJW90" s="68"/>
      <c r="BJX90" s="84"/>
      <c r="BJY90" s="81"/>
      <c r="BJZ90" s="81"/>
      <c r="BKA90" s="68"/>
      <c r="BKB90" s="68"/>
      <c r="BKC90" s="68"/>
      <c r="BKD90" s="67"/>
      <c r="BKE90" s="68"/>
      <c r="BKF90" s="81"/>
      <c r="BKG90" s="82"/>
      <c r="BKH90" s="83"/>
      <c r="BKI90" s="67"/>
      <c r="BKJ90" s="67"/>
      <c r="BKK90" s="68"/>
      <c r="BKL90" s="68"/>
      <c r="BKM90" s="84"/>
      <c r="BKN90" s="81"/>
      <c r="BKO90" s="81"/>
      <c r="BKP90" s="68"/>
      <c r="BKQ90" s="68"/>
      <c r="BKR90" s="68"/>
      <c r="BKS90" s="67"/>
      <c r="BKT90" s="68"/>
      <c r="BKU90" s="81"/>
      <c r="BKV90" s="82"/>
      <c r="BKW90" s="83"/>
      <c r="BKX90" s="67"/>
      <c r="BKY90" s="67"/>
      <c r="BKZ90" s="68"/>
      <c r="BLA90" s="68"/>
      <c r="BLB90" s="84"/>
      <c r="BLC90" s="81"/>
      <c r="BLD90" s="81"/>
      <c r="BLE90" s="68"/>
      <c r="BLF90" s="68"/>
      <c r="BLG90" s="68"/>
      <c r="BLH90" s="67"/>
      <c r="BLI90" s="68"/>
      <c r="BLJ90" s="81"/>
      <c r="BLK90" s="82"/>
      <c r="BLL90" s="83"/>
      <c r="BLM90" s="67"/>
      <c r="BLN90" s="67"/>
      <c r="BLO90" s="68"/>
      <c r="BLP90" s="68"/>
      <c r="BLQ90" s="84"/>
      <c r="BLR90" s="81"/>
      <c r="BLS90" s="81"/>
      <c r="BLT90" s="68"/>
      <c r="BLU90" s="68"/>
      <c r="BLV90" s="68"/>
      <c r="BLW90" s="67"/>
      <c r="BLX90" s="68"/>
      <c r="BLY90" s="81"/>
      <c r="BLZ90" s="82"/>
      <c r="BMA90" s="83"/>
      <c r="BMB90" s="67"/>
      <c r="BMC90" s="67"/>
      <c r="BMD90" s="68"/>
      <c r="BME90" s="68"/>
      <c r="BMF90" s="84"/>
      <c r="BMG90" s="81"/>
      <c r="BMH90" s="81"/>
      <c r="BMI90" s="68"/>
      <c r="BMJ90" s="68"/>
      <c r="BMK90" s="68"/>
      <c r="BML90" s="67"/>
      <c r="BMM90" s="68"/>
      <c r="BMN90" s="81"/>
      <c r="BMO90" s="82"/>
      <c r="BMP90" s="83"/>
      <c r="BMQ90" s="67"/>
      <c r="BMR90" s="67"/>
      <c r="BMS90" s="68"/>
      <c r="BMT90" s="68"/>
      <c r="BMU90" s="84"/>
      <c r="BMV90" s="81"/>
      <c r="BMW90" s="81"/>
      <c r="BMX90" s="68"/>
      <c r="BMY90" s="68"/>
      <c r="BMZ90" s="68"/>
      <c r="BNA90" s="67"/>
      <c r="BNB90" s="68"/>
      <c r="BNC90" s="81"/>
      <c r="BND90" s="82"/>
      <c r="BNE90" s="83"/>
      <c r="BNF90" s="67"/>
      <c r="BNG90" s="67"/>
      <c r="BNH90" s="68"/>
      <c r="BNI90" s="68"/>
      <c r="BNJ90" s="84"/>
      <c r="BNK90" s="81"/>
      <c r="BNL90" s="81"/>
      <c r="BNM90" s="68"/>
      <c r="BNN90" s="68"/>
      <c r="BNO90" s="68"/>
      <c r="BNP90" s="67"/>
      <c r="BNQ90" s="68"/>
      <c r="BNR90" s="81"/>
      <c r="BNS90" s="82"/>
      <c r="BNT90" s="83"/>
      <c r="BNU90" s="67"/>
      <c r="BNV90" s="67"/>
      <c r="BNW90" s="68"/>
      <c r="BNX90" s="68"/>
      <c r="BNY90" s="84"/>
      <c r="BNZ90" s="81"/>
      <c r="BOA90" s="81"/>
      <c r="BOB90" s="68"/>
      <c r="BOC90" s="68"/>
      <c r="BOD90" s="68"/>
      <c r="BOE90" s="67"/>
      <c r="BOF90" s="68"/>
      <c r="BOG90" s="81"/>
      <c r="BOH90" s="82"/>
      <c r="BOI90" s="83"/>
      <c r="BOJ90" s="67"/>
      <c r="BOK90" s="67"/>
      <c r="BOL90" s="68"/>
      <c r="BOM90" s="68"/>
      <c r="BON90" s="84"/>
      <c r="BOO90" s="81"/>
      <c r="BOP90" s="81"/>
      <c r="BOQ90" s="68"/>
      <c r="BOR90" s="68"/>
      <c r="BOS90" s="68"/>
      <c r="BOT90" s="67"/>
      <c r="BOU90" s="68"/>
      <c r="BOV90" s="81"/>
      <c r="BOW90" s="82"/>
      <c r="BOX90" s="83"/>
      <c r="BOY90" s="67"/>
      <c r="BOZ90" s="67"/>
      <c r="BPA90" s="68"/>
      <c r="BPB90" s="68"/>
      <c r="BPC90" s="84"/>
      <c r="BPD90" s="81"/>
      <c r="BPE90" s="81"/>
      <c r="BPF90" s="68"/>
      <c r="BPG90" s="68"/>
      <c r="BPH90" s="68"/>
      <c r="BPI90" s="67"/>
      <c r="BPJ90" s="68"/>
      <c r="BPK90" s="81"/>
      <c r="BPL90" s="82"/>
      <c r="BPM90" s="83"/>
      <c r="BPN90" s="67"/>
      <c r="BPO90" s="67"/>
      <c r="BPP90" s="68"/>
      <c r="BPQ90" s="68"/>
      <c r="BPR90" s="84"/>
      <c r="BPS90" s="81"/>
      <c r="BPT90" s="81"/>
      <c r="BPU90" s="68"/>
      <c r="BPV90" s="68"/>
      <c r="BPW90" s="68"/>
      <c r="BPX90" s="67"/>
      <c r="BPY90" s="68"/>
      <c r="BPZ90" s="81"/>
      <c r="BQA90" s="82"/>
      <c r="BQB90" s="83"/>
      <c r="BQC90" s="67"/>
      <c r="BQD90" s="67"/>
      <c r="BQE90" s="68"/>
      <c r="BQF90" s="68"/>
      <c r="BQG90" s="84"/>
      <c r="BQH90" s="81"/>
      <c r="BQI90" s="81"/>
      <c r="BQJ90" s="68"/>
      <c r="BQK90" s="68"/>
      <c r="BQL90" s="68"/>
      <c r="BQM90" s="67"/>
      <c r="BQN90" s="68"/>
      <c r="BQO90" s="81"/>
      <c r="BQP90" s="82"/>
      <c r="BQQ90" s="83"/>
      <c r="BQR90" s="67"/>
      <c r="BQS90" s="67"/>
      <c r="BQT90" s="68"/>
      <c r="BQU90" s="68"/>
      <c r="BQV90" s="84"/>
      <c r="BQW90" s="81"/>
      <c r="BQX90" s="81"/>
      <c r="BQY90" s="68"/>
      <c r="BQZ90" s="68"/>
      <c r="BRA90" s="68"/>
      <c r="BRB90" s="67"/>
      <c r="BRC90" s="68"/>
      <c r="BRD90" s="81"/>
      <c r="BRE90" s="82"/>
      <c r="BRF90" s="83"/>
      <c r="BRG90" s="67"/>
      <c r="BRH90" s="67"/>
      <c r="BRI90" s="68"/>
      <c r="BRJ90" s="68"/>
      <c r="BRK90" s="84"/>
      <c r="BRL90" s="81"/>
      <c r="BRM90" s="81"/>
      <c r="BRN90" s="68"/>
      <c r="BRO90" s="68"/>
      <c r="BRP90" s="68"/>
      <c r="BRQ90" s="67"/>
      <c r="BRR90" s="68"/>
      <c r="BRS90" s="81"/>
      <c r="BRT90" s="82"/>
      <c r="BRU90" s="83"/>
      <c r="BRV90" s="67"/>
      <c r="BRW90" s="67"/>
      <c r="BRX90" s="68"/>
      <c r="BRY90" s="68"/>
      <c r="BRZ90" s="84"/>
      <c r="BSA90" s="81"/>
      <c r="BSB90" s="81"/>
      <c r="BSC90" s="68"/>
      <c r="BSD90" s="68"/>
      <c r="BSE90" s="68"/>
      <c r="BSF90" s="67"/>
      <c r="BSG90" s="68"/>
      <c r="BSH90" s="81"/>
      <c r="BSI90" s="82"/>
      <c r="BSJ90" s="83"/>
      <c r="BSK90" s="67"/>
      <c r="BSL90" s="67"/>
      <c r="BSM90" s="68"/>
      <c r="BSN90" s="68"/>
      <c r="BSO90" s="84"/>
      <c r="BSP90" s="81"/>
      <c r="BSQ90" s="81"/>
      <c r="BSR90" s="68"/>
      <c r="BSS90" s="68"/>
      <c r="BST90" s="68"/>
      <c r="BSU90" s="67"/>
      <c r="BSV90" s="68"/>
      <c r="BSW90" s="81"/>
      <c r="BSX90" s="82"/>
      <c r="BSY90" s="83"/>
      <c r="BSZ90" s="67"/>
      <c r="BTA90" s="67"/>
      <c r="BTB90" s="68"/>
      <c r="BTC90" s="68"/>
      <c r="BTD90" s="84"/>
      <c r="BTE90" s="81"/>
      <c r="BTF90" s="81"/>
      <c r="BTG90" s="68"/>
      <c r="BTH90" s="68"/>
      <c r="BTI90" s="68"/>
      <c r="BTJ90" s="67"/>
      <c r="BTK90" s="68"/>
      <c r="BTL90" s="81"/>
      <c r="BTM90" s="82"/>
      <c r="BTN90" s="83"/>
      <c r="BTO90" s="67"/>
      <c r="BTP90" s="67"/>
      <c r="BTQ90" s="68"/>
      <c r="BTR90" s="68"/>
      <c r="BTS90" s="84"/>
      <c r="BTT90" s="81"/>
      <c r="BTU90" s="81"/>
      <c r="BTV90" s="68"/>
      <c r="BTW90" s="68"/>
      <c r="BTX90" s="68"/>
      <c r="BTY90" s="67"/>
      <c r="BTZ90" s="68"/>
      <c r="BUA90" s="81"/>
      <c r="BUB90" s="82"/>
      <c r="BUC90" s="83"/>
      <c r="BUD90" s="67"/>
      <c r="BUE90" s="67"/>
      <c r="BUF90" s="68"/>
      <c r="BUG90" s="68"/>
      <c r="BUH90" s="84"/>
      <c r="BUI90" s="81"/>
      <c r="BUJ90" s="81"/>
      <c r="BUK90" s="68"/>
      <c r="BUL90" s="68"/>
      <c r="BUM90" s="68"/>
      <c r="BUN90" s="67"/>
      <c r="BUO90" s="68"/>
      <c r="BUP90" s="81"/>
      <c r="BUQ90" s="82"/>
      <c r="BUR90" s="83"/>
      <c r="BUS90" s="67"/>
      <c r="BUT90" s="67"/>
      <c r="BUU90" s="68"/>
      <c r="BUV90" s="68"/>
      <c r="BUW90" s="84"/>
      <c r="BUX90" s="81"/>
      <c r="BUY90" s="81"/>
      <c r="BUZ90" s="68"/>
      <c r="BVA90" s="68"/>
      <c r="BVB90" s="68"/>
      <c r="BVC90" s="67"/>
      <c r="BVD90" s="68"/>
      <c r="BVE90" s="81"/>
      <c r="BVF90" s="82"/>
      <c r="BVG90" s="83"/>
      <c r="BVH90" s="67"/>
      <c r="BVI90" s="67"/>
      <c r="BVJ90" s="68"/>
      <c r="BVK90" s="68"/>
      <c r="BVL90" s="84"/>
      <c r="BVM90" s="81"/>
      <c r="BVN90" s="81"/>
      <c r="BVO90" s="68"/>
      <c r="BVP90" s="68"/>
      <c r="BVQ90" s="68"/>
      <c r="BVR90" s="67"/>
      <c r="BVS90" s="68"/>
      <c r="BVT90" s="81"/>
      <c r="BVU90" s="82"/>
      <c r="BVV90" s="83"/>
      <c r="BVW90" s="67"/>
      <c r="BVX90" s="67"/>
      <c r="BVY90" s="68"/>
      <c r="BVZ90" s="68"/>
      <c r="BWA90" s="84"/>
      <c r="BWB90" s="81"/>
      <c r="BWC90" s="81"/>
      <c r="BWD90" s="68"/>
      <c r="BWE90" s="68"/>
      <c r="BWF90" s="68"/>
      <c r="BWG90" s="67"/>
      <c r="BWH90" s="68"/>
      <c r="BWI90" s="81"/>
      <c r="BWJ90" s="82"/>
      <c r="BWK90" s="83"/>
      <c r="BWL90" s="67"/>
      <c r="BWM90" s="67"/>
      <c r="BWN90" s="68"/>
      <c r="BWO90" s="68"/>
      <c r="BWP90" s="84"/>
      <c r="BWQ90" s="81"/>
      <c r="BWR90" s="81"/>
      <c r="BWS90" s="68"/>
      <c r="BWT90" s="68"/>
      <c r="BWU90" s="68"/>
      <c r="BWV90" s="67"/>
      <c r="BWW90" s="68"/>
      <c r="BWX90" s="81"/>
      <c r="BWY90" s="82"/>
      <c r="BWZ90" s="83"/>
      <c r="BXA90" s="67"/>
      <c r="BXB90" s="67"/>
      <c r="BXC90" s="68"/>
      <c r="BXD90" s="68"/>
      <c r="BXE90" s="84"/>
      <c r="BXF90" s="81"/>
      <c r="BXG90" s="81"/>
      <c r="BXH90" s="68"/>
      <c r="BXI90" s="68"/>
      <c r="BXJ90" s="68"/>
      <c r="BXK90" s="67"/>
      <c r="BXL90" s="68"/>
      <c r="BXM90" s="81"/>
      <c r="BXN90" s="82"/>
      <c r="BXO90" s="83"/>
      <c r="BXP90" s="67"/>
      <c r="BXQ90" s="67"/>
      <c r="BXR90" s="68"/>
      <c r="BXS90" s="68"/>
      <c r="BXT90" s="84"/>
      <c r="BXU90" s="81"/>
      <c r="BXV90" s="81"/>
      <c r="BXW90" s="68"/>
      <c r="BXX90" s="68"/>
      <c r="BXY90" s="68"/>
      <c r="BXZ90" s="67"/>
      <c r="BYA90" s="68"/>
      <c r="BYB90" s="81"/>
      <c r="BYC90" s="82"/>
      <c r="BYD90" s="83"/>
      <c r="BYE90" s="67"/>
      <c r="BYF90" s="67"/>
      <c r="BYG90" s="68"/>
      <c r="BYH90" s="68"/>
      <c r="BYI90" s="84"/>
      <c r="BYJ90" s="81"/>
      <c r="BYK90" s="81"/>
      <c r="BYL90" s="68"/>
      <c r="BYM90" s="68"/>
      <c r="BYN90" s="68"/>
      <c r="BYO90" s="67"/>
      <c r="BYP90" s="68"/>
      <c r="BYQ90" s="81"/>
      <c r="BYR90" s="82"/>
      <c r="BYS90" s="83"/>
      <c r="BYT90" s="67"/>
      <c r="BYU90" s="67"/>
      <c r="BYV90" s="68"/>
      <c r="BYW90" s="68"/>
      <c r="BYX90" s="84"/>
      <c r="BYY90" s="81"/>
      <c r="BYZ90" s="81"/>
      <c r="BZA90" s="68"/>
      <c r="BZB90" s="68"/>
      <c r="BZC90" s="68"/>
      <c r="BZD90" s="67"/>
      <c r="BZE90" s="68"/>
      <c r="BZF90" s="81"/>
      <c r="BZG90" s="82"/>
      <c r="BZH90" s="83"/>
      <c r="BZI90" s="67"/>
      <c r="BZJ90" s="67"/>
      <c r="BZK90" s="68"/>
      <c r="BZL90" s="68"/>
      <c r="BZM90" s="84"/>
      <c r="BZN90" s="81"/>
      <c r="BZO90" s="81"/>
      <c r="BZP90" s="68"/>
      <c r="BZQ90" s="68"/>
      <c r="BZR90" s="68"/>
      <c r="BZS90" s="67"/>
      <c r="BZT90" s="68"/>
      <c r="BZU90" s="81"/>
      <c r="BZV90" s="82"/>
      <c r="BZW90" s="83"/>
      <c r="BZX90" s="67"/>
      <c r="BZY90" s="67"/>
      <c r="BZZ90" s="68"/>
      <c r="CAA90" s="68"/>
      <c r="CAB90" s="84"/>
      <c r="CAC90" s="81"/>
      <c r="CAD90" s="81"/>
      <c r="CAE90" s="68"/>
      <c r="CAF90" s="68"/>
      <c r="CAG90" s="68"/>
      <c r="CAH90" s="67"/>
      <c r="CAI90" s="68"/>
      <c r="CAJ90" s="81"/>
      <c r="CAK90" s="82"/>
      <c r="CAL90" s="83"/>
      <c r="CAM90" s="67"/>
      <c r="CAN90" s="67"/>
      <c r="CAO90" s="68"/>
      <c r="CAP90" s="68"/>
      <c r="CAQ90" s="84"/>
      <c r="CAR90" s="81"/>
      <c r="CAS90" s="81"/>
      <c r="CAT90" s="68"/>
      <c r="CAU90" s="68"/>
      <c r="CAV90" s="68"/>
      <c r="CAW90" s="67"/>
      <c r="CAX90" s="68"/>
      <c r="CAY90" s="81"/>
      <c r="CAZ90" s="82"/>
      <c r="CBA90" s="83"/>
      <c r="CBB90" s="67"/>
      <c r="CBC90" s="67"/>
      <c r="CBD90" s="68"/>
      <c r="CBE90" s="68"/>
      <c r="CBF90" s="84"/>
      <c r="CBG90" s="81"/>
      <c r="CBH90" s="81"/>
      <c r="CBI90" s="68"/>
      <c r="CBJ90" s="68"/>
      <c r="CBK90" s="68"/>
      <c r="CBL90" s="67"/>
      <c r="CBM90" s="68"/>
      <c r="CBN90" s="81"/>
      <c r="CBO90" s="82"/>
      <c r="CBP90" s="83"/>
      <c r="CBQ90" s="67"/>
      <c r="CBR90" s="67"/>
      <c r="CBS90" s="68"/>
      <c r="CBT90" s="68"/>
      <c r="CBU90" s="84"/>
      <c r="CBV90" s="81"/>
      <c r="CBW90" s="81"/>
      <c r="CBX90" s="68"/>
      <c r="CBY90" s="68"/>
      <c r="CBZ90" s="68"/>
      <c r="CCA90" s="67"/>
      <c r="CCB90" s="68"/>
      <c r="CCC90" s="81"/>
      <c r="CCD90" s="82"/>
      <c r="CCE90" s="83"/>
      <c r="CCF90" s="67"/>
      <c r="CCG90" s="67"/>
      <c r="CCH90" s="68"/>
      <c r="CCI90" s="68"/>
      <c r="CCJ90" s="84"/>
      <c r="CCK90" s="81"/>
      <c r="CCL90" s="81"/>
      <c r="CCM90" s="68"/>
      <c r="CCN90" s="68"/>
      <c r="CCO90" s="68"/>
      <c r="CCP90" s="67"/>
      <c r="CCQ90" s="68"/>
      <c r="CCR90" s="81"/>
      <c r="CCS90" s="82"/>
      <c r="CCT90" s="83"/>
      <c r="CCU90" s="67"/>
      <c r="CCV90" s="67"/>
      <c r="CCW90" s="68"/>
      <c r="CCX90" s="68"/>
      <c r="CCY90" s="84"/>
      <c r="CCZ90" s="81"/>
      <c r="CDA90" s="81"/>
      <c r="CDB90" s="68"/>
      <c r="CDC90" s="68"/>
      <c r="CDD90" s="68"/>
      <c r="CDE90" s="67"/>
      <c r="CDF90" s="68"/>
      <c r="CDG90" s="81"/>
      <c r="CDH90" s="82"/>
      <c r="CDI90" s="83"/>
      <c r="CDJ90" s="67"/>
      <c r="CDK90" s="67"/>
      <c r="CDL90" s="68"/>
      <c r="CDM90" s="68"/>
      <c r="CDN90" s="84"/>
      <c r="CDO90" s="81"/>
      <c r="CDP90" s="81"/>
      <c r="CDQ90" s="68"/>
      <c r="CDR90" s="68"/>
      <c r="CDS90" s="68"/>
      <c r="CDT90" s="67"/>
      <c r="CDU90" s="68"/>
      <c r="CDV90" s="81"/>
      <c r="CDW90" s="82"/>
      <c r="CDX90" s="83"/>
      <c r="CDY90" s="67"/>
      <c r="CDZ90" s="67"/>
      <c r="CEA90" s="68"/>
      <c r="CEB90" s="68"/>
      <c r="CEC90" s="84"/>
      <c r="CED90" s="81"/>
      <c r="CEE90" s="81"/>
      <c r="CEF90" s="68"/>
      <c r="CEG90" s="68"/>
      <c r="CEH90" s="68"/>
      <c r="CEI90" s="67"/>
      <c r="CEJ90" s="68"/>
      <c r="CEK90" s="81"/>
      <c r="CEL90" s="82"/>
      <c r="CEM90" s="83"/>
      <c r="CEN90" s="67"/>
      <c r="CEO90" s="67"/>
      <c r="CEP90" s="68"/>
      <c r="CEQ90" s="68"/>
      <c r="CER90" s="84"/>
      <c r="CES90" s="81"/>
      <c r="CET90" s="81"/>
      <c r="CEU90" s="68"/>
      <c r="CEV90" s="68"/>
      <c r="CEW90" s="68"/>
      <c r="CEX90" s="67"/>
      <c r="CEY90" s="68"/>
      <c r="CEZ90" s="81"/>
      <c r="CFA90" s="82"/>
      <c r="CFB90" s="83"/>
      <c r="CFC90" s="67"/>
      <c r="CFD90" s="67"/>
      <c r="CFE90" s="68"/>
      <c r="CFF90" s="68"/>
      <c r="CFG90" s="84"/>
      <c r="CFH90" s="81"/>
      <c r="CFI90" s="81"/>
      <c r="CFJ90" s="68"/>
      <c r="CFK90" s="68"/>
      <c r="CFL90" s="68"/>
      <c r="CFM90" s="67"/>
      <c r="CFN90" s="68"/>
      <c r="CFO90" s="81"/>
      <c r="CFP90" s="82"/>
      <c r="CFQ90" s="83"/>
      <c r="CFR90" s="67"/>
      <c r="CFS90" s="67"/>
      <c r="CFT90" s="68"/>
      <c r="CFU90" s="68"/>
      <c r="CFV90" s="84"/>
      <c r="CFW90" s="81"/>
      <c r="CFX90" s="81"/>
      <c r="CFY90" s="68"/>
      <c r="CFZ90" s="68"/>
      <c r="CGA90" s="68"/>
      <c r="CGB90" s="67"/>
      <c r="CGC90" s="68"/>
      <c r="CGD90" s="81"/>
      <c r="CGE90" s="82"/>
      <c r="CGF90" s="83"/>
      <c r="CGG90" s="67"/>
      <c r="CGH90" s="67"/>
      <c r="CGI90" s="68"/>
      <c r="CGJ90" s="68"/>
      <c r="CGK90" s="84"/>
      <c r="CGL90" s="81"/>
      <c r="CGM90" s="81"/>
      <c r="CGN90" s="68"/>
      <c r="CGO90" s="68"/>
      <c r="CGP90" s="68"/>
      <c r="CGQ90" s="67"/>
      <c r="CGR90" s="68"/>
      <c r="CGS90" s="81"/>
      <c r="CGT90" s="82"/>
      <c r="CGU90" s="83"/>
      <c r="CGV90" s="67"/>
      <c r="CGW90" s="67"/>
      <c r="CGX90" s="68"/>
      <c r="CGY90" s="68"/>
      <c r="CGZ90" s="84"/>
      <c r="CHA90" s="81"/>
      <c r="CHB90" s="81"/>
      <c r="CHC90" s="68"/>
      <c r="CHD90" s="68"/>
      <c r="CHE90" s="68"/>
      <c r="CHF90" s="67"/>
      <c r="CHG90" s="68"/>
      <c r="CHH90" s="81"/>
      <c r="CHI90" s="82"/>
      <c r="CHJ90" s="83"/>
      <c r="CHK90" s="67"/>
      <c r="CHL90" s="67"/>
      <c r="CHM90" s="68"/>
      <c r="CHN90" s="68"/>
      <c r="CHO90" s="84"/>
      <c r="CHP90" s="81"/>
      <c r="CHQ90" s="81"/>
      <c r="CHR90" s="68"/>
      <c r="CHS90" s="68"/>
      <c r="CHT90" s="68"/>
      <c r="CHU90" s="67"/>
      <c r="CHV90" s="68"/>
      <c r="CHW90" s="81"/>
      <c r="CHX90" s="82"/>
      <c r="CHY90" s="83"/>
      <c r="CHZ90" s="67"/>
      <c r="CIA90" s="67"/>
      <c r="CIB90" s="68"/>
      <c r="CIC90" s="68"/>
      <c r="CID90" s="84"/>
      <c r="CIE90" s="81"/>
      <c r="CIF90" s="81"/>
      <c r="CIG90" s="68"/>
      <c r="CIH90" s="68"/>
      <c r="CII90" s="68"/>
      <c r="CIJ90" s="67"/>
      <c r="CIK90" s="68"/>
      <c r="CIL90" s="81"/>
      <c r="CIM90" s="82"/>
      <c r="CIN90" s="83"/>
      <c r="CIO90" s="67"/>
      <c r="CIP90" s="67"/>
      <c r="CIQ90" s="68"/>
      <c r="CIR90" s="68"/>
      <c r="CIS90" s="84"/>
      <c r="CIT90" s="81"/>
      <c r="CIU90" s="81"/>
      <c r="CIV90" s="68"/>
      <c r="CIW90" s="68"/>
      <c r="CIX90" s="68"/>
      <c r="CIY90" s="67"/>
      <c r="CIZ90" s="68"/>
      <c r="CJA90" s="81"/>
      <c r="CJB90" s="82"/>
      <c r="CJC90" s="83"/>
      <c r="CJD90" s="67"/>
      <c r="CJE90" s="67"/>
      <c r="CJF90" s="68"/>
      <c r="CJG90" s="68"/>
      <c r="CJH90" s="84"/>
      <c r="CJI90" s="81"/>
      <c r="CJJ90" s="81"/>
      <c r="CJK90" s="68"/>
      <c r="CJL90" s="68"/>
      <c r="CJM90" s="68"/>
      <c r="CJN90" s="67"/>
      <c r="CJO90" s="68"/>
      <c r="CJP90" s="81"/>
      <c r="CJQ90" s="82"/>
      <c r="CJR90" s="83"/>
      <c r="CJS90" s="67"/>
      <c r="CJT90" s="67"/>
      <c r="CJU90" s="68"/>
      <c r="CJV90" s="68"/>
      <c r="CJW90" s="84"/>
      <c r="CJX90" s="81"/>
      <c r="CJY90" s="81"/>
      <c r="CJZ90" s="68"/>
      <c r="CKA90" s="68"/>
      <c r="CKB90" s="68"/>
      <c r="CKC90" s="67"/>
      <c r="CKD90" s="68"/>
      <c r="CKE90" s="81"/>
      <c r="CKF90" s="82"/>
      <c r="CKG90" s="83"/>
      <c r="CKH90" s="67"/>
      <c r="CKI90" s="67"/>
      <c r="CKJ90" s="68"/>
      <c r="CKK90" s="68"/>
      <c r="CKL90" s="84"/>
      <c r="CKM90" s="81"/>
      <c r="CKN90" s="81"/>
      <c r="CKO90" s="68"/>
      <c r="CKP90" s="68"/>
      <c r="CKQ90" s="68"/>
      <c r="CKR90" s="67"/>
      <c r="CKS90" s="68"/>
      <c r="CKT90" s="81"/>
      <c r="CKU90" s="82"/>
      <c r="CKV90" s="83"/>
      <c r="CKW90" s="67"/>
      <c r="CKX90" s="67"/>
      <c r="CKY90" s="68"/>
      <c r="CKZ90" s="68"/>
      <c r="CLA90" s="84"/>
      <c r="CLB90" s="81"/>
      <c r="CLC90" s="81"/>
      <c r="CLD90" s="68"/>
      <c r="CLE90" s="68"/>
      <c r="CLF90" s="68"/>
      <c r="CLG90" s="67"/>
      <c r="CLH90" s="68"/>
      <c r="CLI90" s="81"/>
      <c r="CLJ90" s="82"/>
      <c r="CLK90" s="83"/>
      <c r="CLL90" s="67"/>
      <c r="CLM90" s="67"/>
      <c r="CLN90" s="68"/>
      <c r="CLO90" s="68"/>
      <c r="CLP90" s="84"/>
      <c r="CLQ90" s="81"/>
      <c r="CLR90" s="81"/>
      <c r="CLS90" s="68"/>
      <c r="CLT90" s="68"/>
      <c r="CLU90" s="68"/>
      <c r="CLV90" s="67"/>
      <c r="CLW90" s="68"/>
      <c r="CLX90" s="81"/>
      <c r="CLY90" s="82"/>
      <c r="CLZ90" s="83"/>
      <c r="CMA90" s="67"/>
      <c r="CMB90" s="67"/>
      <c r="CMC90" s="68"/>
      <c r="CMD90" s="68"/>
      <c r="CME90" s="84"/>
      <c r="CMF90" s="81"/>
      <c r="CMG90" s="81"/>
      <c r="CMH90" s="68"/>
      <c r="CMI90" s="68"/>
      <c r="CMJ90" s="68"/>
      <c r="CMK90" s="67"/>
      <c r="CML90" s="68"/>
      <c r="CMM90" s="81"/>
      <c r="CMN90" s="82"/>
      <c r="CMO90" s="83"/>
      <c r="CMP90" s="67"/>
      <c r="CMQ90" s="67"/>
      <c r="CMR90" s="68"/>
      <c r="CMS90" s="68"/>
      <c r="CMT90" s="84"/>
      <c r="CMU90" s="81"/>
      <c r="CMV90" s="81"/>
      <c r="CMW90" s="68"/>
      <c r="CMX90" s="68"/>
      <c r="CMY90" s="68"/>
      <c r="CMZ90" s="67"/>
      <c r="CNA90" s="68"/>
      <c r="CNB90" s="81"/>
      <c r="CNC90" s="82"/>
      <c r="CND90" s="83"/>
      <c r="CNE90" s="67"/>
      <c r="CNF90" s="67"/>
      <c r="CNG90" s="68"/>
      <c r="CNH90" s="68"/>
      <c r="CNI90" s="84"/>
      <c r="CNJ90" s="81"/>
      <c r="CNK90" s="81"/>
      <c r="CNL90" s="68"/>
      <c r="CNM90" s="68"/>
      <c r="CNN90" s="68"/>
      <c r="CNO90" s="67"/>
      <c r="CNP90" s="68"/>
      <c r="CNQ90" s="81"/>
      <c r="CNR90" s="82"/>
      <c r="CNS90" s="83"/>
      <c r="CNT90" s="67"/>
      <c r="CNU90" s="67"/>
      <c r="CNV90" s="68"/>
      <c r="CNW90" s="68"/>
      <c r="CNX90" s="84"/>
      <c r="CNY90" s="81"/>
      <c r="CNZ90" s="81"/>
      <c r="COA90" s="68"/>
      <c r="COB90" s="68"/>
      <c r="COC90" s="68"/>
      <c r="COD90" s="67"/>
      <c r="COE90" s="68"/>
      <c r="COF90" s="81"/>
      <c r="COG90" s="82"/>
      <c r="COH90" s="83"/>
      <c r="COI90" s="67"/>
      <c r="COJ90" s="67"/>
      <c r="COK90" s="68"/>
      <c r="COL90" s="68"/>
      <c r="COM90" s="84"/>
      <c r="CON90" s="81"/>
      <c r="COO90" s="81"/>
      <c r="COP90" s="68"/>
      <c r="COQ90" s="68"/>
      <c r="COR90" s="68"/>
      <c r="COS90" s="67"/>
      <c r="COT90" s="68"/>
      <c r="COU90" s="81"/>
      <c r="COV90" s="82"/>
      <c r="COW90" s="83"/>
      <c r="COX90" s="67"/>
      <c r="COY90" s="67"/>
      <c r="COZ90" s="68"/>
      <c r="CPA90" s="68"/>
      <c r="CPB90" s="84"/>
      <c r="CPC90" s="81"/>
      <c r="CPD90" s="81"/>
      <c r="CPE90" s="68"/>
      <c r="CPF90" s="68"/>
      <c r="CPG90" s="68"/>
      <c r="CPH90" s="67"/>
      <c r="CPI90" s="68"/>
      <c r="CPJ90" s="81"/>
      <c r="CPK90" s="82"/>
      <c r="CPL90" s="83"/>
      <c r="CPM90" s="67"/>
      <c r="CPN90" s="67"/>
      <c r="CPO90" s="68"/>
      <c r="CPP90" s="68"/>
      <c r="CPQ90" s="84"/>
      <c r="CPR90" s="81"/>
      <c r="CPS90" s="81"/>
      <c r="CPT90" s="68"/>
      <c r="CPU90" s="68"/>
      <c r="CPV90" s="68"/>
      <c r="CPW90" s="67"/>
      <c r="CPX90" s="68"/>
      <c r="CPY90" s="81"/>
      <c r="CPZ90" s="82"/>
      <c r="CQA90" s="83"/>
      <c r="CQB90" s="67"/>
      <c r="CQC90" s="67"/>
      <c r="CQD90" s="68"/>
      <c r="CQE90" s="68"/>
      <c r="CQF90" s="84"/>
      <c r="CQG90" s="81"/>
      <c r="CQH90" s="81"/>
      <c r="CQI90" s="68"/>
      <c r="CQJ90" s="68"/>
      <c r="CQK90" s="68"/>
      <c r="CQL90" s="67"/>
      <c r="CQM90" s="68"/>
      <c r="CQN90" s="81"/>
      <c r="CQO90" s="82"/>
      <c r="CQP90" s="83"/>
      <c r="CQQ90" s="67"/>
      <c r="CQR90" s="67"/>
      <c r="CQS90" s="68"/>
      <c r="CQT90" s="68"/>
      <c r="CQU90" s="84"/>
      <c r="CQV90" s="81"/>
      <c r="CQW90" s="81"/>
      <c r="CQX90" s="68"/>
      <c r="CQY90" s="68"/>
      <c r="CQZ90" s="68"/>
      <c r="CRA90" s="67"/>
      <c r="CRB90" s="68"/>
      <c r="CRC90" s="81"/>
      <c r="CRD90" s="82"/>
      <c r="CRE90" s="83"/>
      <c r="CRF90" s="67"/>
      <c r="CRG90" s="67"/>
      <c r="CRH90" s="68"/>
      <c r="CRI90" s="68"/>
      <c r="CRJ90" s="84"/>
      <c r="CRK90" s="81"/>
      <c r="CRL90" s="81"/>
      <c r="CRM90" s="68"/>
      <c r="CRN90" s="68"/>
      <c r="CRO90" s="68"/>
      <c r="CRP90" s="67"/>
      <c r="CRQ90" s="68"/>
      <c r="CRR90" s="81"/>
      <c r="CRS90" s="82"/>
      <c r="CRT90" s="83"/>
      <c r="CRU90" s="67"/>
      <c r="CRV90" s="67"/>
      <c r="CRW90" s="68"/>
      <c r="CRX90" s="68"/>
      <c r="CRY90" s="84"/>
      <c r="CRZ90" s="81"/>
      <c r="CSA90" s="81"/>
      <c r="CSB90" s="68"/>
      <c r="CSC90" s="68"/>
      <c r="CSD90" s="68"/>
      <c r="CSE90" s="67"/>
      <c r="CSF90" s="68"/>
      <c r="CSG90" s="81"/>
      <c r="CSH90" s="82"/>
      <c r="CSI90" s="83"/>
      <c r="CSJ90" s="67"/>
      <c r="CSK90" s="67"/>
      <c r="CSL90" s="68"/>
      <c r="CSM90" s="68"/>
      <c r="CSN90" s="84"/>
      <c r="CSO90" s="81"/>
      <c r="CSP90" s="81"/>
      <c r="CSQ90" s="68"/>
      <c r="CSR90" s="68"/>
      <c r="CSS90" s="68"/>
      <c r="CST90" s="67"/>
      <c r="CSU90" s="68"/>
      <c r="CSV90" s="81"/>
      <c r="CSW90" s="82"/>
      <c r="CSX90" s="83"/>
      <c r="CSY90" s="67"/>
      <c r="CSZ90" s="67"/>
      <c r="CTA90" s="68"/>
      <c r="CTB90" s="68"/>
      <c r="CTC90" s="84"/>
      <c r="CTD90" s="81"/>
      <c r="CTE90" s="81"/>
      <c r="CTF90" s="68"/>
      <c r="CTG90" s="68"/>
      <c r="CTH90" s="68"/>
      <c r="CTI90" s="67"/>
      <c r="CTJ90" s="68"/>
      <c r="CTK90" s="81"/>
      <c r="CTL90" s="82"/>
      <c r="CTM90" s="83"/>
      <c r="CTN90" s="67"/>
      <c r="CTO90" s="67"/>
    </row>
    <row r="91" s="3" customFormat="1" ht="18" customHeight="1" spans="1:6">
      <c r="A91" s="18">
        <v>87</v>
      </c>
      <c r="B91" s="22" t="s">
        <v>55</v>
      </c>
      <c r="C91" s="22" t="s">
        <v>116</v>
      </c>
      <c r="D91" s="33" t="s">
        <v>184</v>
      </c>
      <c r="E91" s="25">
        <v>500</v>
      </c>
      <c r="F91" s="22"/>
    </row>
    <row r="92" s="3" customFormat="1" ht="18" customHeight="1" spans="1:6">
      <c r="A92" s="18">
        <v>88</v>
      </c>
      <c r="B92" s="22" t="s">
        <v>55</v>
      </c>
      <c r="C92" s="22" t="s">
        <v>116</v>
      </c>
      <c r="D92" s="33" t="s">
        <v>185</v>
      </c>
      <c r="E92" s="25">
        <v>500</v>
      </c>
      <c r="F92" s="22"/>
    </row>
    <row r="93" s="3" customFormat="1" ht="18" customHeight="1" spans="1:6">
      <c r="A93" s="18">
        <v>89</v>
      </c>
      <c r="B93" s="22" t="s">
        <v>55</v>
      </c>
      <c r="C93" s="22" t="s">
        <v>116</v>
      </c>
      <c r="D93" s="33" t="s">
        <v>68</v>
      </c>
      <c r="E93" s="25">
        <v>500</v>
      </c>
      <c r="F93" s="22"/>
    </row>
    <row r="94" s="3" customFormat="1" ht="18" customHeight="1" spans="1:6">
      <c r="A94" s="18">
        <v>90</v>
      </c>
      <c r="B94" s="22" t="s">
        <v>77</v>
      </c>
      <c r="C94" s="22" t="s">
        <v>112</v>
      </c>
      <c r="D94" s="49" t="s">
        <v>186</v>
      </c>
      <c r="E94" s="25">
        <v>500</v>
      </c>
      <c r="F94" s="26"/>
    </row>
    <row r="95" s="7" customFormat="1" ht="18" customHeight="1" spans="1:6">
      <c r="A95" s="18">
        <v>91</v>
      </c>
      <c r="B95" s="22" t="s">
        <v>105</v>
      </c>
      <c r="C95" s="22" t="s">
        <v>187</v>
      </c>
      <c r="D95" s="33" t="s">
        <v>188</v>
      </c>
      <c r="E95" s="25">
        <v>500</v>
      </c>
      <c r="F95" s="22"/>
    </row>
    <row r="96" s="7" customFormat="1" ht="18" customHeight="1" spans="1:6">
      <c r="A96" s="18">
        <v>92</v>
      </c>
      <c r="B96" s="22" t="s">
        <v>105</v>
      </c>
      <c r="C96" s="28" t="s">
        <v>187</v>
      </c>
      <c r="D96" s="33" t="s">
        <v>189</v>
      </c>
      <c r="E96" s="25">
        <v>500</v>
      </c>
      <c r="F96" s="26"/>
    </row>
    <row r="97" s="7" customFormat="1" ht="18" customHeight="1" spans="1:6">
      <c r="A97" s="18">
        <v>93</v>
      </c>
      <c r="B97" s="22" t="s">
        <v>105</v>
      </c>
      <c r="C97" s="22" t="s">
        <v>187</v>
      </c>
      <c r="D97" s="33" t="s">
        <v>190</v>
      </c>
      <c r="E97" s="25">
        <v>500</v>
      </c>
      <c r="F97" s="22"/>
    </row>
    <row r="98" s="5" customFormat="1" ht="18" customHeight="1" spans="1:6">
      <c r="A98" s="18">
        <v>94</v>
      </c>
      <c r="B98" s="22" t="s">
        <v>105</v>
      </c>
      <c r="C98" s="28" t="s">
        <v>187</v>
      </c>
      <c r="D98" s="33" t="s">
        <v>191</v>
      </c>
      <c r="E98" s="25">
        <v>500</v>
      </c>
      <c r="F98" s="26"/>
    </row>
    <row r="99" s="4" customFormat="1" ht="18" customHeight="1" spans="1:6">
      <c r="A99" s="18">
        <v>95</v>
      </c>
      <c r="B99" s="69" t="s">
        <v>52</v>
      </c>
      <c r="C99" s="23" t="s">
        <v>39</v>
      </c>
      <c r="D99" s="66" t="s">
        <v>192</v>
      </c>
      <c r="E99" s="25">
        <v>500</v>
      </c>
      <c r="F99" s="22"/>
    </row>
    <row r="100" s="3" customFormat="1" ht="18" customHeight="1" spans="1:6">
      <c r="A100" s="18">
        <v>96</v>
      </c>
      <c r="B100" s="70" t="s">
        <v>73</v>
      </c>
      <c r="C100" s="23" t="s">
        <v>39</v>
      </c>
      <c r="D100" s="71" t="s">
        <v>193</v>
      </c>
      <c r="E100" s="25">
        <v>500</v>
      </c>
      <c r="F100" s="26"/>
    </row>
    <row r="101" s="6" customFormat="1" ht="18" customHeight="1" spans="1:6">
      <c r="A101" s="18">
        <v>97</v>
      </c>
      <c r="B101" s="22" t="s">
        <v>62</v>
      </c>
      <c r="C101" s="22" t="s">
        <v>153</v>
      </c>
      <c r="D101" s="42" t="s">
        <v>194</v>
      </c>
      <c r="E101" s="25">
        <v>500</v>
      </c>
      <c r="F101" s="22"/>
    </row>
    <row r="102" s="3" customFormat="1" ht="18" customHeight="1" spans="1:6">
      <c r="A102" s="18">
        <v>98</v>
      </c>
      <c r="B102" s="22" t="s">
        <v>82</v>
      </c>
      <c r="C102" s="22" t="s">
        <v>60</v>
      </c>
      <c r="D102" s="33" t="s">
        <v>195</v>
      </c>
      <c r="E102" s="25">
        <v>500</v>
      </c>
      <c r="F102" s="26"/>
    </row>
    <row r="103" s="5" customFormat="1" ht="18" customHeight="1" spans="1:6">
      <c r="A103" s="18">
        <v>99</v>
      </c>
      <c r="B103" s="59" t="s">
        <v>170</v>
      </c>
      <c r="C103" s="44" t="s">
        <v>108</v>
      </c>
      <c r="D103" s="33" t="s">
        <v>196</v>
      </c>
      <c r="E103" s="25">
        <v>500</v>
      </c>
      <c r="F103" s="22"/>
    </row>
    <row r="104" s="7" customFormat="1" ht="18" customHeight="1" spans="1:6">
      <c r="A104" s="18">
        <v>100</v>
      </c>
      <c r="B104" s="59" t="s">
        <v>170</v>
      </c>
      <c r="C104" s="22" t="s">
        <v>10</v>
      </c>
      <c r="D104" s="63" t="s">
        <v>197</v>
      </c>
      <c r="E104" s="25">
        <v>500</v>
      </c>
      <c r="F104" s="22"/>
    </row>
    <row r="105" s="5" customFormat="1" ht="18" customHeight="1" spans="1:6">
      <c r="A105" s="18">
        <v>101</v>
      </c>
      <c r="B105" s="22" t="s">
        <v>62</v>
      </c>
      <c r="C105" s="44" t="s">
        <v>108</v>
      </c>
      <c r="D105" s="33" t="s">
        <v>198</v>
      </c>
      <c r="E105" s="25">
        <v>500</v>
      </c>
      <c r="F105" s="22"/>
    </row>
    <row r="106" s="3" customFormat="1" ht="18" customHeight="1" spans="1:6">
      <c r="A106" s="18">
        <v>102</v>
      </c>
      <c r="B106" s="22" t="s">
        <v>62</v>
      </c>
      <c r="C106" s="22" t="s">
        <v>179</v>
      </c>
      <c r="D106" s="33" t="s">
        <v>199</v>
      </c>
      <c r="E106" s="25">
        <v>500</v>
      </c>
      <c r="F106" s="26"/>
    </row>
    <row r="107" s="5" customFormat="1" ht="18" customHeight="1" spans="1:6">
      <c r="A107" s="18">
        <v>103</v>
      </c>
      <c r="B107" s="22" t="s">
        <v>62</v>
      </c>
      <c r="C107" s="31" t="s">
        <v>64</v>
      </c>
      <c r="D107" s="33" t="s">
        <v>200</v>
      </c>
      <c r="E107" s="25">
        <v>500</v>
      </c>
      <c r="F107" s="26"/>
    </row>
    <row r="108" s="5" customFormat="1" ht="18" customHeight="1" spans="1:6">
      <c r="A108" s="18">
        <v>104</v>
      </c>
      <c r="B108" s="22" t="s">
        <v>62</v>
      </c>
      <c r="C108" s="31" t="s">
        <v>64</v>
      </c>
      <c r="D108" s="42" t="s">
        <v>201</v>
      </c>
      <c r="E108" s="25">
        <v>500</v>
      </c>
      <c r="F108" s="26"/>
    </row>
    <row r="109" s="3" customFormat="1" ht="18" customHeight="1" spans="1:6">
      <c r="A109" s="18">
        <v>105</v>
      </c>
      <c r="B109" s="22" t="s">
        <v>96</v>
      </c>
      <c r="C109" s="22" t="s">
        <v>97</v>
      </c>
      <c r="D109" s="65" t="s">
        <v>202</v>
      </c>
      <c r="E109" s="25">
        <v>500</v>
      </c>
      <c r="F109" s="26"/>
    </row>
    <row r="110" s="6" customFormat="1" ht="18" customHeight="1" spans="1:2563">
      <c r="A110" s="18">
        <v>106</v>
      </c>
      <c r="B110" s="72" t="s">
        <v>114</v>
      </c>
      <c r="C110" s="73" t="s">
        <v>39</v>
      </c>
      <c r="D110" s="74" t="s">
        <v>203</v>
      </c>
      <c r="E110" s="25">
        <v>500</v>
      </c>
      <c r="F110" s="26"/>
      <c r="G110" s="67"/>
      <c r="H110" s="68"/>
      <c r="I110" s="81"/>
      <c r="J110" s="82"/>
      <c r="K110" s="83"/>
      <c r="L110" s="67"/>
      <c r="M110" s="67"/>
      <c r="N110" s="68"/>
      <c r="O110" s="68"/>
      <c r="P110" s="84"/>
      <c r="Q110" s="81"/>
      <c r="R110" s="81"/>
      <c r="S110" s="68"/>
      <c r="T110" s="68"/>
      <c r="U110" s="68"/>
      <c r="V110" s="67"/>
      <c r="W110" s="68"/>
      <c r="X110" s="81"/>
      <c r="Y110" s="82"/>
      <c r="Z110" s="83"/>
      <c r="AA110" s="67"/>
      <c r="AB110" s="67"/>
      <c r="AC110" s="68"/>
      <c r="AD110" s="68"/>
      <c r="AE110" s="84"/>
      <c r="AF110" s="81"/>
      <c r="AG110" s="81"/>
      <c r="AH110" s="68"/>
      <c r="AI110" s="68"/>
      <c r="AJ110" s="68"/>
      <c r="AK110" s="67"/>
      <c r="AL110" s="68"/>
      <c r="AM110" s="81"/>
      <c r="AN110" s="82"/>
      <c r="AO110" s="83"/>
      <c r="AP110" s="67"/>
      <c r="AQ110" s="67"/>
      <c r="AR110" s="68"/>
      <c r="AS110" s="68"/>
      <c r="AT110" s="84"/>
      <c r="AU110" s="81"/>
      <c r="AV110" s="81"/>
      <c r="AW110" s="68"/>
      <c r="AX110" s="68"/>
      <c r="AY110" s="68"/>
      <c r="AZ110" s="67"/>
      <c r="BA110" s="68"/>
      <c r="BB110" s="81"/>
      <c r="BC110" s="82"/>
      <c r="BD110" s="83"/>
      <c r="BE110" s="67"/>
      <c r="BF110" s="67"/>
      <c r="BG110" s="68"/>
      <c r="BH110" s="68"/>
      <c r="BI110" s="84"/>
      <c r="BJ110" s="81"/>
      <c r="BK110" s="81"/>
      <c r="BL110" s="68"/>
      <c r="BM110" s="68"/>
      <c r="BN110" s="68"/>
      <c r="BO110" s="67"/>
      <c r="BP110" s="68"/>
      <c r="BQ110" s="81"/>
      <c r="BR110" s="82"/>
      <c r="BS110" s="83"/>
      <c r="BT110" s="67"/>
      <c r="BU110" s="67"/>
      <c r="BV110" s="68"/>
      <c r="BW110" s="68"/>
      <c r="BX110" s="84"/>
      <c r="BY110" s="81"/>
      <c r="BZ110" s="81"/>
      <c r="CA110" s="68"/>
      <c r="CB110" s="68"/>
      <c r="CC110" s="68"/>
      <c r="CD110" s="67"/>
      <c r="CE110" s="68"/>
      <c r="CF110" s="81"/>
      <c r="CG110" s="82"/>
      <c r="CH110" s="83"/>
      <c r="CI110" s="67"/>
      <c r="CJ110" s="67"/>
      <c r="CK110" s="68"/>
      <c r="CL110" s="68"/>
      <c r="CM110" s="84"/>
      <c r="CN110" s="81"/>
      <c r="CO110" s="81"/>
      <c r="CP110" s="68"/>
      <c r="CQ110" s="68"/>
      <c r="CR110" s="68"/>
      <c r="CS110" s="67"/>
      <c r="CT110" s="68"/>
      <c r="CU110" s="81"/>
      <c r="CV110" s="82"/>
      <c r="CW110" s="83"/>
      <c r="CX110" s="67"/>
      <c r="CY110" s="67"/>
      <c r="CZ110" s="68"/>
      <c r="DA110" s="68"/>
      <c r="DB110" s="84"/>
      <c r="DC110" s="81"/>
      <c r="DD110" s="81"/>
      <c r="DE110" s="68"/>
      <c r="DF110" s="68"/>
      <c r="DG110" s="68"/>
      <c r="DH110" s="67"/>
      <c r="DI110" s="68"/>
      <c r="DJ110" s="81"/>
      <c r="DK110" s="82"/>
      <c r="DL110" s="83"/>
      <c r="DM110" s="67"/>
      <c r="DN110" s="67"/>
      <c r="DO110" s="68"/>
      <c r="DP110" s="68"/>
      <c r="DQ110" s="84"/>
      <c r="DR110" s="81"/>
      <c r="DS110" s="81"/>
      <c r="DT110" s="68"/>
      <c r="DU110" s="68"/>
      <c r="DV110" s="68"/>
      <c r="DW110" s="67"/>
      <c r="DX110" s="68"/>
      <c r="DY110" s="81"/>
      <c r="DZ110" s="82"/>
      <c r="EA110" s="83"/>
      <c r="EB110" s="67"/>
      <c r="EC110" s="67"/>
      <c r="ED110" s="68"/>
      <c r="EE110" s="68"/>
      <c r="EF110" s="84"/>
      <c r="EG110" s="81"/>
      <c r="EH110" s="81"/>
      <c r="EI110" s="68"/>
      <c r="EJ110" s="68"/>
      <c r="EK110" s="68"/>
      <c r="EL110" s="67"/>
      <c r="EM110" s="68"/>
      <c r="EN110" s="81"/>
      <c r="EO110" s="82"/>
      <c r="EP110" s="83"/>
      <c r="EQ110" s="67"/>
      <c r="ER110" s="67"/>
      <c r="ES110" s="68"/>
      <c r="ET110" s="68"/>
      <c r="EU110" s="84"/>
      <c r="EV110" s="81"/>
      <c r="EW110" s="81"/>
      <c r="EX110" s="68"/>
      <c r="EY110" s="68"/>
      <c r="EZ110" s="68"/>
      <c r="FA110" s="67"/>
      <c r="FB110" s="68"/>
      <c r="FC110" s="81"/>
      <c r="FD110" s="82"/>
      <c r="FE110" s="83"/>
      <c r="FF110" s="67"/>
      <c r="FG110" s="67"/>
      <c r="FH110" s="68"/>
      <c r="FI110" s="68"/>
      <c r="FJ110" s="84"/>
      <c r="FK110" s="81"/>
      <c r="FL110" s="81"/>
      <c r="FM110" s="68"/>
      <c r="FN110" s="68"/>
      <c r="FO110" s="68"/>
      <c r="FP110" s="67"/>
      <c r="FQ110" s="68"/>
      <c r="FR110" s="81"/>
      <c r="FS110" s="82"/>
      <c r="FT110" s="83"/>
      <c r="FU110" s="67"/>
      <c r="FV110" s="67"/>
      <c r="FW110" s="68"/>
      <c r="FX110" s="68"/>
      <c r="FY110" s="84"/>
      <c r="FZ110" s="81"/>
      <c r="GA110" s="81"/>
      <c r="GB110" s="68"/>
      <c r="GC110" s="68"/>
      <c r="GD110" s="68"/>
      <c r="GE110" s="67"/>
      <c r="GF110" s="68"/>
      <c r="GG110" s="81"/>
      <c r="GH110" s="82"/>
      <c r="GI110" s="83"/>
      <c r="GJ110" s="67"/>
      <c r="GK110" s="67"/>
      <c r="GL110" s="68"/>
      <c r="GM110" s="68"/>
      <c r="GN110" s="84"/>
      <c r="GO110" s="81"/>
      <c r="GP110" s="81"/>
      <c r="GQ110" s="68"/>
      <c r="GR110" s="68"/>
      <c r="GS110" s="68"/>
      <c r="GT110" s="67"/>
      <c r="GU110" s="68"/>
      <c r="GV110" s="81"/>
      <c r="GW110" s="82"/>
      <c r="GX110" s="83"/>
      <c r="GY110" s="67"/>
      <c r="GZ110" s="67"/>
      <c r="HA110" s="68"/>
      <c r="HB110" s="68"/>
      <c r="HC110" s="84"/>
      <c r="HD110" s="81"/>
      <c r="HE110" s="81"/>
      <c r="HF110" s="68"/>
      <c r="HG110" s="68"/>
      <c r="HH110" s="68"/>
      <c r="HI110" s="67"/>
      <c r="HJ110" s="68"/>
      <c r="HK110" s="81"/>
      <c r="HL110" s="82"/>
      <c r="HM110" s="83"/>
      <c r="HN110" s="67"/>
      <c r="HO110" s="67"/>
      <c r="HP110" s="68"/>
      <c r="HQ110" s="68"/>
      <c r="HR110" s="84"/>
      <c r="HS110" s="81"/>
      <c r="HT110" s="81"/>
      <c r="HU110" s="68"/>
      <c r="HV110" s="68"/>
      <c r="HW110" s="68"/>
      <c r="HX110" s="67"/>
      <c r="HY110" s="68"/>
      <c r="HZ110" s="81"/>
      <c r="IA110" s="82"/>
      <c r="IB110" s="83"/>
      <c r="IC110" s="67"/>
      <c r="ID110" s="67"/>
      <c r="IE110" s="68"/>
      <c r="IF110" s="68"/>
      <c r="IG110" s="84"/>
      <c r="IH110" s="81"/>
      <c r="II110" s="81"/>
      <c r="IJ110" s="68"/>
      <c r="IK110" s="68"/>
      <c r="IL110" s="68"/>
      <c r="IM110" s="67"/>
      <c r="IN110" s="68"/>
      <c r="IO110" s="81"/>
      <c r="IP110" s="82"/>
      <c r="IQ110" s="83"/>
      <c r="IR110" s="67"/>
      <c r="IS110" s="67"/>
      <c r="IT110" s="68"/>
      <c r="IU110" s="68"/>
      <c r="IV110" s="84"/>
      <c r="IW110" s="81"/>
      <c r="IX110" s="81"/>
      <c r="IY110" s="68"/>
      <c r="IZ110" s="68"/>
      <c r="JA110" s="68"/>
      <c r="JB110" s="67"/>
      <c r="JC110" s="68"/>
      <c r="JD110" s="81"/>
      <c r="JE110" s="82"/>
      <c r="JF110" s="83"/>
      <c r="JG110" s="67"/>
      <c r="JH110" s="67"/>
      <c r="JI110" s="68"/>
      <c r="JJ110" s="68"/>
      <c r="JK110" s="84"/>
      <c r="JL110" s="81"/>
      <c r="JM110" s="81"/>
      <c r="JN110" s="68"/>
      <c r="JO110" s="68"/>
      <c r="JP110" s="68"/>
      <c r="JQ110" s="67"/>
      <c r="JR110" s="68"/>
      <c r="JS110" s="81"/>
      <c r="JT110" s="82"/>
      <c r="JU110" s="83"/>
      <c r="JV110" s="67"/>
      <c r="JW110" s="67"/>
      <c r="JX110" s="68"/>
      <c r="JY110" s="68"/>
      <c r="JZ110" s="84"/>
      <c r="KA110" s="81"/>
      <c r="KB110" s="81"/>
      <c r="KC110" s="68"/>
      <c r="KD110" s="68"/>
      <c r="KE110" s="68"/>
      <c r="KF110" s="67"/>
      <c r="KG110" s="68"/>
      <c r="KH110" s="81"/>
      <c r="KI110" s="82"/>
      <c r="KJ110" s="83"/>
      <c r="KK110" s="67"/>
      <c r="KL110" s="67"/>
      <c r="KM110" s="68"/>
      <c r="KN110" s="68"/>
      <c r="KO110" s="84"/>
      <c r="KP110" s="81"/>
      <c r="KQ110" s="81"/>
      <c r="KR110" s="68"/>
      <c r="KS110" s="68"/>
      <c r="KT110" s="68"/>
      <c r="KU110" s="67"/>
      <c r="KV110" s="68"/>
      <c r="KW110" s="81"/>
      <c r="KX110" s="82"/>
      <c r="KY110" s="83"/>
      <c r="KZ110" s="67"/>
      <c r="LA110" s="67"/>
      <c r="LB110" s="68"/>
      <c r="LC110" s="68"/>
      <c r="LD110" s="84"/>
      <c r="LE110" s="81"/>
      <c r="LF110" s="81"/>
      <c r="LG110" s="68"/>
      <c r="LH110" s="68"/>
      <c r="LI110" s="68"/>
      <c r="LJ110" s="67"/>
      <c r="LK110" s="68"/>
      <c r="LL110" s="81"/>
      <c r="LM110" s="82"/>
      <c r="LN110" s="83"/>
      <c r="LO110" s="67"/>
      <c r="LP110" s="67"/>
      <c r="LQ110" s="68"/>
      <c r="LR110" s="68"/>
      <c r="LS110" s="84"/>
      <c r="LT110" s="81"/>
      <c r="LU110" s="81"/>
      <c r="LV110" s="68"/>
      <c r="LW110" s="68"/>
      <c r="LX110" s="68"/>
      <c r="LY110" s="67"/>
      <c r="LZ110" s="68"/>
      <c r="MA110" s="81"/>
      <c r="MB110" s="82"/>
      <c r="MC110" s="83"/>
      <c r="MD110" s="67"/>
      <c r="ME110" s="67"/>
      <c r="MF110" s="68"/>
      <c r="MG110" s="68"/>
      <c r="MH110" s="84"/>
      <c r="MI110" s="81"/>
      <c r="MJ110" s="81"/>
      <c r="MK110" s="68"/>
      <c r="ML110" s="68"/>
      <c r="MM110" s="68"/>
      <c r="MN110" s="67"/>
      <c r="MO110" s="68"/>
      <c r="MP110" s="81"/>
      <c r="MQ110" s="82"/>
      <c r="MR110" s="83"/>
      <c r="MS110" s="67"/>
      <c r="MT110" s="67"/>
      <c r="MU110" s="68"/>
      <c r="MV110" s="68"/>
      <c r="MW110" s="84"/>
      <c r="MX110" s="81"/>
      <c r="MY110" s="81"/>
      <c r="MZ110" s="68"/>
      <c r="NA110" s="68"/>
      <c r="NB110" s="68"/>
      <c r="NC110" s="67"/>
      <c r="ND110" s="68"/>
      <c r="NE110" s="81"/>
      <c r="NF110" s="82"/>
      <c r="NG110" s="83"/>
      <c r="NH110" s="67"/>
      <c r="NI110" s="67"/>
      <c r="NJ110" s="68"/>
      <c r="NK110" s="68"/>
      <c r="NL110" s="84"/>
      <c r="NM110" s="81"/>
      <c r="NN110" s="81"/>
      <c r="NO110" s="68"/>
      <c r="NP110" s="68"/>
      <c r="NQ110" s="68"/>
      <c r="NR110" s="67"/>
      <c r="NS110" s="68"/>
      <c r="NT110" s="81"/>
      <c r="NU110" s="82"/>
      <c r="NV110" s="83"/>
      <c r="NW110" s="67"/>
      <c r="NX110" s="67"/>
      <c r="NY110" s="68"/>
      <c r="NZ110" s="68"/>
      <c r="OA110" s="84"/>
      <c r="OB110" s="81"/>
      <c r="OC110" s="81"/>
      <c r="OD110" s="68"/>
      <c r="OE110" s="68"/>
      <c r="OF110" s="68"/>
      <c r="OG110" s="67"/>
      <c r="OH110" s="68"/>
      <c r="OI110" s="81"/>
      <c r="OJ110" s="82"/>
      <c r="OK110" s="83"/>
      <c r="OL110" s="67"/>
      <c r="OM110" s="67"/>
      <c r="ON110" s="68"/>
      <c r="OO110" s="68"/>
      <c r="OP110" s="84"/>
      <c r="OQ110" s="81"/>
      <c r="OR110" s="81"/>
      <c r="OS110" s="68"/>
      <c r="OT110" s="68"/>
      <c r="OU110" s="68"/>
      <c r="OV110" s="67"/>
      <c r="OW110" s="68"/>
      <c r="OX110" s="81"/>
      <c r="OY110" s="82"/>
      <c r="OZ110" s="83"/>
      <c r="PA110" s="67"/>
      <c r="PB110" s="67"/>
      <c r="PC110" s="68"/>
      <c r="PD110" s="68"/>
      <c r="PE110" s="84"/>
      <c r="PF110" s="81"/>
      <c r="PG110" s="81"/>
      <c r="PH110" s="68"/>
      <c r="PI110" s="68"/>
      <c r="PJ110" s="68"/>
      <c r="PK110" s="67"/>
      <c r="PL110" s="68"/>
      <c r="PM110" s="81"/>
      <c r="PN110" s="82"/>
      <c r="PO110" s="83"/>
      <c r="PP110" s="67"/>
      <c r="PQ110" s="67"/>
      <c r="PR110" s="68"/>
      <c r="PS110" s="68"/>
      <c r="PT110" s="84"/>
      <c r="PU110" s="81"/>
      <c r="PV110" s="81"/>
      <c r="PW110" s="68"/>
      <c r="PX110" s="68"/>
      <c r="PY110" s="68"/>
      <c r="PZ110" s="67"/>
      <c r="QA110" s="68"/>
      <c r="QB110" s="81"/>
      <c r="QC110" s="82"/>
      <c r="QD110" s="83"/>
      <c r="QE110" s="67"/>
      <c r="QF110" s="67"/>
      <c r="QG110" s="68"/>
      <c r="QH110" s="68"/>
      <c r="QI110" s="84"/>
      <c r="QJ110" s="81"/>
      <c r="QK110" s="81"/>
      <c r="QL110" s="68"/>
      <c r="QM110" s="68"/>
      <c r="QN110" s="68"/>
      <c r="QO110" s="67"/>
      <c r="QP110" s="68"/>
      <c r="QQ110" s="81"/>
      <c r="QR110" s="82"/>
      <c r="QS110" s="83"/>
      <c r="QT110" s="67"/>
      <c r="QU110" s="67"/>
      <c r="QV110" s="68"/>
      <c r="QW110" s="68"/>
      <c r="QX110" s="84"/>
      <c r="QY110" s="81"/>
      <c r="QZ110" s="81"/>
      <c r="RA110" s="68"/>
      <c r="RB110" s="68"/>
      <c r="RC110" s="68"/>
      <c r="RD110" s="67"/>
      <c r="RE110" s="68"/>
      <c r="RF110" s="81"/>
      <c r="RG110" s="82"/>
      <c r="RH110" s="83"/>
      <c r="RI110" s="67"/>
      <c r="RJ110" s="67"/>
      <c r="RK110" s="68"/>
      <c r="RL110" s="68"/>
      <c r="RM110" s="84"/>
      <c r="RN110" s="81"/>
      <c r="RO110" s="81"/>
      <c r="RP110" s="68"/>
      <c r="RQ110" s="68"/>
      <c r="RR110" s="68"/>
      <c r="RS110" s="67"/>
      <c r="RT110" s="68"/>
      <c r="RU110" s="81"/>
      <c r="RV110" s="82"/>
      <c r="RW110" s="83"/>
      <c r="RX110" s="67"/>
      <c r="RY110" s="67"/>
      <c r="RZ110" s="68"/>
      <c r="SA110" s="68"/>
      <c r="SB110" s="84"/>
      <c r="SC110" s="81"/>
      <c r="SD110" s="81"/>
      <c r="SE110" s="68"/>
      <c r="SF110" s="68"/>
      <c r="SG110" s="68"/>
      <c r="SH110" s="67"/>
      <c r="SI110" s="68"/>
      <c r="SJ110" s="81"/>
      <c r="SK110" s="82"/>
      <c r="SL110" s="83"/>
      <c r="SM110" s="67"/>
      <c r="SN110" s="67"/>
      <c r="SO110" s="68"/>
      <c r="SP110" s="68"/>
      <c r="SQ110" s="84"/>
      <c r="SR110" s="81"/>
      <c r="SS110" s="81"/>
      <c r="ST110" s="68"/>
      <c r="SU110" s="68"/>
      <c r="SV110" s="68"/>
      <c r="SW110" s="67"/>
      <c r="SX110" s="68"/>
      <c r="SY110" s="81"/>
      <c r="SZ110" s="82"/>
      <c r="TA110" s="83"/>
      <c r="TB110" s="67"/>
      <c r="TC110" s="67"/>
      <c r="TD110" s="68"/>
      <c r="TE110" s="68"/>
      <c r="TF110" s="84"/>
      <c r="TG110" s="81"/>
      <c r="TH110" s="81"/>
      <c r="TI110" s="68"/>
      <c r="TJ110" s="68"/>
      <c r="TK110" s="68"/>
      <c r="TL110" s="67"/>
      <c r="TM110" s="68"/>
      <c r="TN110" s="81"/>
      <c r="TO110" s="82"/>
      <c r="TP110" s="83"/>
      <c r="TQ110" s="67"/>
      <c r="TR110" s="67"/>
      <c r="TS110" s="68"/>
      <c r="TT110" s="68"/>
      <c r="TU110" s="84"/>
      <c r="TV110" s="81"/>
      <c r="TW110" s="81"/>
      <c r="TX110" s="68"/>
      <c r="TY110" s="68"/>
      <c r="TZ110" s="68"/>
      <c r="UA110" s="67"/>
      <c r="UB110" s="68"/>
      <c r="UC110" s="81"/>
      <c r="UD110" s="82"/>
      <c r="UE110" s="83"/>
      <c r="UF110" s="67"/>
      <c r="UG110" s="67"/>
      <c r="UH110" s="68"/>
      <c r="UI110" s="68"/>
      <c r="UJ110" s="84"/>
      <c r="UK110" s="81"/>
      <c r="UL110" s="81"/>
      <c r="UM110" s="68"/>
      <c r="UN110" s="68"/>
      <c r="UO110" s="68"/>
      <c r="UP110" s="67"/>
      <c r="UQ110" s="68"/>
      <c r="UR110" s="81"/>
      <c r="US110" s="82"/>
      <c r="UT110" s="83"/>
      <c r="UU110" s="67"/>
      <c r="UV110" s="67"/>
      <c r="UW110" s="68"/>
      <c r="UX110" s="68"/>
      <c r="UY110" s="84"/>
      <c r="UZ110" s="81"/>
      <c r="VA110" s="81"/>
      <c r="VB110" s="68"/>
      <c r="VC110" s="68"/>
      <c r="VD110" s="68"/>
      <c r="VE110" s="67"/>
      <c r="VF110" s="68"/>
      <c r="VG110" s="81"/>
      <c r="VH110" s="82"/>
      <c r="VI110" s="83"/>
      <c r="VJ110" s="67"/>
      <c r="VK110" s="67"/>
      <c r="VL110" s="68"/>
      <c r="VM110" s="68"/>
      <c r="VN110" s="84"/>
      <c r="VO110" s="81"/>
      <c r="VP110" s="81"/>
      <c r="VQ110" s="68"/>
      <c r="VR110" s="68"/>
      <c r="VS110" s="68"/>
      <c r="VT110" s="67"/>
      <c r="VU110" s="68"/>
      <c r="VV110" s="81"/>
      <c r="VW110" s="82"/>
      <c r="VX110" s="83"/>
      <c r="VY110" s="67"/>
      <c r="VZ110" s="67"/>
      <c r="WA110" s="68"/>
      <c r="WB110" s="68"/>
      <c r="WC110" s="84"/>
      <c r="WD110" s="81"/>
      <c r="WE110" s="81"/>
      <c r="WF110" s="68"/>
      <c r="WG110" s="68"/>
      <c r="WH110" s="68"/>
      <c r="WI110" s="67"/>
      <c r="WJ110" s="68"/>
      <c r="WK110" s="81"/>
      <c r="WL110" s="82"/>
      <c r="WM110" s="83"/>
      <c r="WN110" s="67"/>
      <c r="WO110" s="67"/>
      <c r="WP110" s="68"/>
      <c r="WQ110" s="68"/>
      <c r="WR110" s="84"/>
      <c r="WS110" s="81"/>
      <c r="WT110" s="81"/>
      <c r="WU110" s="68"/>
      <c r="WV110" s="68"/>
      <c r="WW110" s="68"/>
      <c r="WX110" s="67"/>
      <c r="WY110" s="68"/>
      <c r="WZ110" s="81"/>
      <c r="XA110" s="82"/>
      <c r="XB110" s="83"/>
      <c r="XC110" s="67"/>
      <c r="XD110" s="67"/>
      <c r="XE110" s="68"/>
      <c r="XF110" s="68"/>
      <c r="XG110" s="84"/>
      <c r="XH110" s="81"/>
      <c r="XI110" s="81"/>
      <c r="XJ110" s="68"/>
      <c r="XK110" s="68"/>
      <c r="XL110" s="68"/>
      <c r="XM110" s="67"/>
      <c r="XN110" s="68"/>
      <c r="XO110" s="81"/>
      <c r="XP110" s="82"/>
      <c r="XQ110" s="83"/>
      <c r="XR110" s="67"/>
      <c r="XS110" s="67"/>
      <c r="XT110" s="68"/>
      <c r="XU110" s="68"/>
      <c r="XV110" s="84"/>
      <c r="XW110" s="81"/>
      <c r="XX110" s="81"/>
      <c r="XY110" s="68"/>
      <c r="XZ110" s="68"/>
      <c r="YA110" s="68"/>
      <c r="YB110" s="67"/>
      <c r="YC110" s="68"/>
      <c r="YD110" s="81"/>
      <c r="YE110" s="82"/>
      <c r="YF110" s="83"/>
      <c r="YG110" s="67"/>
      <c r="YH110" s="67"/>
      <c r="YI110" s="68"/>
      <c r="YJ110" s="68"/>
      <c r="YK110" s="84"/>
      <c r="YL110" s="81"/>
      <c r="YM110" s="81"/>
      <c r="YN110" s="68"/>
      <c r="YO110" s="68"/>
      <c r="YP110" s="68"/>
      <c r="YQ110" s="67"/>
      <c r="YR110" s="68"/>
      <c r="YS110" s="81"/>
      <c r="YT110" s="82"/>
      <c r="YU110" s="83"/>
      <c r="YV110" s="67"/>
      <c r="YW110" s="67"/>
      <c r="YX110" s="68"/>
      <c r="YY110" s="68"/>
      <c r="YZ110" s="84"/>
      <c r="ZA110" s="81"/>
      <c r="ZB110" s="81"/>
      <c r="ZC110" s="68"/>
      <c r="ZD110" s="68"/>
      <c r="ZE110" s="68"/>
      <c r="ZF110" s="67"/>
      <c r="ZG110" s="68"/>
      <c r="ZH110" s="81"/>
      <c r="ZI110" s="82"/>
      <c r="ZJ110" s="83"/>
      <c r="ZK110" s="67"/>
      <c r="ZL110" s="67"/>
      <c r="ZM110" s="68"/>
      <c r="ZN110" s="68"/>
      <c r="ZO110" s="84"/>
      <c r="ZP110" s="81"/>
      <c r="ZQ110" s="81"/>
      <c r="ZR110" s="68"/>
      <c r="ZS110" s="68"/>
      <c r="ZT110" s="68"/>
      <c r="ZU110" s="67"/>
      <c r="ZV110" s="68"/>
      <c r="ZW110" s="81"/>
      <c r="ZX110" s="82"/>
      <c r="ZY110" s="83"/>
      <c r="ZZ110" s="67"/>
      <c r="AAA110" s="67"/>
      <c r="AAB110" s="68"/>
      <c r="AAC110" s="68"/>
      <c r="AAD110" s="84"/>
      <c r="AAE110" s="81"/>
      <c r="AAF110" s="81"/>
      <c r="AAG110" s="68"/>
      <c r="AAH110" s="68"/>
      <c r="AAI110" s="68"/>
      <c r="AAJ110" s="67"/>
      <c r="AAK110" s="68"/>
      <c r="AAL110" s="81"/>
      <c r="AAM110" s="82"/>
      <c r="AAN110" s="83"/>
      <c r="AAO110" s="67"/>
      <c r="AAP110" s="67"/>
      <c r="AAQ110" s="68"/>
      <c r="AAR110" s="68"/>
      <c r="AAS110" s="84"/>
      <c r="AAT110" s="81"/>
      <c r="AAU110" s="81"/>
      <c r="AAV110" s="68"/>
      <c r="AAW110" s="68"/>
      <c r="AAX110" s="68"/>
      <c r="AAY110" s="67"/>
      <c r="AAZ110" s="68"/>
      <c r="ABA110" s="81"/>
      <c r="ABB110" s="82"/>
      <c r="ABC110" s="83"/>
      <c r="ABD110" s="67"/>
      <c r="ABE110" s="67"/>
      <c r="ABF110" s="68"/>
      <c r="ABG110" s="68"/>
      <c r="ABH110" s="84"/>
      <c r="ABI110" s="81"/>
      <c r="ABJ110" s="81"/>
      <c r="ABK110" s="68"/>
      <c r="ABL110" s="68"/>
      <c r="ABM110" s="68"/>
      <c r="ABN110" s="67"/>
      <c r="ABO110" s="68"/>
      <c r="ABP110" s="81"/>
      <c r="ABQ110" s="82"/>
      <c r="ABR110" s="83"/>
      <c r="ABS110" s="67"/>
      <c r="ABT110" s="67"/>
      <c r="ABU110" s="68"/>
      <c r="ABV110" s="68"/>
      <c r="ABW110" s="84"/>
      <c r="ABX110" s="81"/>
      <c r="ABY110" s="81"/>
      <c r="ABZ110" s="68"/>
      <c r="ACA110" s="68"/>
      <c r="ACB110" s="68"/>
      <c r="ACC110" s="67"/>
      <c r="ACD110" s="68"/>
      <c r="ACE110" s="81"/>
      <c r="ACF110" s="82"/>
      <c r="ACG110" s="83"/>
      <c r="ACH110" s="67"/>
      <c r="ACI110" s="67"/>
      <c r="ACJ110" s="68"/>
      <c r="ACK110" s="68"/>
      <c r="ACL110" s="84"/>
      <c r="ACM110" s="81"/>
      <c r="ACN110" s="81"/>
      <c r="ACO110" s="68"/>
      <c r="ACP110" s="68"/>
      <c r="ACQ110" s="68"/>
      <c r="ACR110" s="67"/>
      <c r="ACS110" s="68"/>
      <c r="ACT110" s="81"/>
      <c r="ACU110" s="82"/>
      <c r="ACV110" s="83"/>
      <c r="ACW110" s="67"/>
      <c r="ACX110" s="67"/>
      <c r="ACY110" s="68"/>
      <c r="ACZ110" s="68"/>
      <c r="ADA110" s="84"/>
      <c r="ADB110" s="81"/>
      <c r="ADC110" s="81"/>
      <c r="ADD110" s="68"/>
      <c r="ADE110" s="68"/>
      <c r="ADF110" s="68"/>
      <c r="ADG110" s="67"/>
      <c r="ADH110" s="68"/>
      <c r="ADI110" s="81"/>
      <c r="ADJ110" s="82"/>
      <c r="ADK110" s="83"/>
      <c r="ADL110" s="67"/>
      <c r="ADM110" s="67"/>
      <c r="ADN110" s="68"/>
      <c r="ADO110" s="68"/>
      <c r="ADP110" s="84"/>
      <c r="ADQ110" s="81"/>
      <c r="ADR110" s="81"/>
      <c r="ADS110" s="68"/>
      <c r="ADT110" s="68"/>
      <c r="ADU110" s="68"/>
      <c r="ADV110" s="67"/>
      <c r="ADW110" s="68"/>
      <c r="ADX110" s="81"/>
      <c r="ADY110" s="82"/>
      <c r="ADZ110" s="83"/>
      <c r="AEA110" s="67"/>
      <c r="AEB110" s="67"/>
      <c r="AEC110" s="68"/>
      <c r="AED110" s="68"/>
      <c r="AEE110" s="84"/>
      <c r="AEF110" s="81"/>
      <c r="AEG110" s="81"/>
      <c r="AEH110" s="68"/>
      <c r="AEI110" s="68"/>
      <c r="AEJ110" s="68"/>
      <c r="AEK110" s="67"/>
      <c r="AEL110" s="68"/>
      <c r="AEM110" s="81"/>
      <c r="AEN110" s="82"/>
      <c r="AEO110" s="83"/>
      <c r="AEP110" s="67"/>
      <c r="AEQ110" s="67"/>
      <c r="AER110" s="68"/>
      <c r="AES110" s="68"/>
      <c r="AET110" s="84"/>
      <c r="AEU110" s="81"/>
      <c r="AEV110" s="81"/>
      <c r="AEW110" s="68"/>
      <c r="AEX110" s="68"/>
      <c r="AEY110" s="68"/>
      <c r="AEZ110" s="67"/>
      <c r="AFA110" s="68"/>
      <c r="AFB110" s="81"/>
      <c r="AFC110" s="82"/>
      <c r="AFD110" s="83"/>
      <c r="AFE110" s="67"/>
      <c r="AFF110" s="67"/>
      <c r="AFG110" s="68"/>
      <c r="AFH110" s="68"/>
      <c r="AFI110" s="84"/>
      <c r="AFJ110" s="81"/>
      <c r="AFK110" s="81"/>
      <c r="AFL110" s="68"/>
      <c r="AFM110" s="68"/>
      <c r="AFN110" s="68"/>
      <c r="AFO110" s="67"/>
      <c r="AFP110" s="68"/>
      <c r="AFQ110" s="81"/>
      <c r="AFR110" s="82"/>
      <c r="AFS110" s="83"/>
      <c r="AFT110" s="67"/>
      <c r="AFU110" s="67"/>
      <c r="AFV110" s="68"/>
      <c r="AFW110" s="68"/>
      <c r="AFX110" s="84"/>
      <c r="AFY110" s="81"/>
      <c r="AFZ110" s="81"/>
      <c r="AGA110" s="68"/>
      <c r="AGB110" s="68"/>
      <c r="AGC110" s="68"/>
      <c r="AGD110" s="67"/>
      <c r="AGE110" s="68"/>
      <c r="AGF110" s="81"/>
      <c r="AGG110" s="82"/>
      <c r="AGH110" s="83"/>
      <c r="AGI110" s="67"/>
      <c r="AGJ110" s="67"/>
      <c r="AGK110" s="68"/>
      <c r="AGL110" s="68"/>
      <c r="AGM110" s="84"/>
      <c r="AGN110" s="81"/>
      <c r="AGO110" s="81"/>
      <c r="AGP110" s="68"/>
      <c r="AGQ110" s="68"/>
      <c r="AGR110" s="68"/>
      <c r="AGS110" s="67"/>
      <c r="AGT110" s="68"/>
      <c r="AGU110" s="81"/>
      <c r="AGV110" s="82"/>
      <c r="AGW110" s="83"/>
      <c r="AGX110" s="67"/>
      <c r="AGY110" s="67"/>
      <c r="AGZ110" s="68"/>
      <c r="AHA110" s="68"/>
      <c r="AHB110" s="84"/>
      <c r="AHC110" s="81"/>
      <c r="AHD110" s="81"/>
      <c r="AHE110" s="68"/>
      <c r="AHF110" s="68"/>
      <c r="AHG110" s="68"/>
      <c r="AHH110" s="67"/>
      <c r="AHI110" s="68"/>
      <c r="AHJ110" s="81"/>
      <c r="AHK110" s="82"/>
      <c r="AHL110" s="83"/>
      <c r="AHM110" s="67"/>
      <c r="AHN110" s="67"/>
      <c r="AHO110" s="68"/>
      <c r="AHP110" s="68"/>
      <c r="AHQ110" s="84"/>
      <c r="AHR110" s="81"/>
      <c r="AHS110" s="81"/>
      <c r="AHT110" s="68"/>
      <c r="AHU110" s="68"/>
      <c r="AHV110" s="68"/>
      <c r="AHW110" s="67"/>
      <c r="AHX110" s="68"/>
      <c r="AHY110" s="81"/>
      <c r="AHZ110" s="82"/>
      <c r="AIA110" s="83"/>
      <c r="AIB110" s="67"/>
      <c r="AIC110" s="67"/>
      <c r="AID110" s="68"/>
      <c r="AIE110" s="68"/>
      <c r="AIF110" s="84"/>
      <c r="AIG110" s="81"/>
      <c r="AIH110" s="81"/>
      <c r="AII110" s="68"/>
      <c r="AIJ110" s="68"/>
      <c r="AIK110" s="68"/>
      <c r="AIL110" s="67"/>
      <c r="AIM110" s="68"/>
      <c r="AIN110" s="81"/>
      <c r="AIO110" s="82"/>
      <c r="AIP110" s="83"/>
      <c r="AIQ110" s="67"/>
      <c r="AIR110" s="67"/>
      <c r="AIS110" s="68"/>
      <c r="AIT110" s="68"/>
      <c r="AIU110" s="84"/>
      <c r="AIV110" s="81"/>
      <c r="AIW110" s="81"/>
      <c r="AIX110" s="68"/>
      <c r="AIY110" s="68"/>
      <c r="AIZ110" s="68"/>
      <c r="AJA110" s="67"/>
      <c r="AJB110" s="68"/>
      <c r="AJC110" s="81"/>
      <c r="AJD110" s="82"/>
      <c r="AJE110" s="83"/>
      <c r="AJF110" s="67"/>
      <c r="AJG110" s="67"/>
      <c r="AJH110" s="68"/>
      <c r="AJI110" s="68"/>
      <c r="AJJ110" s="84"/>
      <c r="AJK110" s="81"/>
      <c r="AJL110" s="81"/>
      <c r="AJM110" s="68"/>
      <c r="AJN110" s="68"/>
      <c r="AJO110" s="68"/>
      <c r="AJP110" s="67"/>
      <c r="AJQ110" s="68"/>
      <c r="AJR110" s="81"/>
      <c r="AJS110" s="82"/>
      <c r="AJT110" s="83"/>
      <c r="AJU110" s="67"/>
      <c r="AJV110" s="67"/>
      <c r="AJW110" s="68"/>
      <c r="AJX110" s="68"/>
      <c r="AJY110" s="84"/>
      <c r="AJZ110" s="81"/>
      <c r="AKA110" s="81"/>
      <c r="AKB110" s="68"/>
      <c r="AKC110" s="68"/>
      <c r="AKD110" s="68"/>
      <c r="AKE110" s="67"/>
      <c r="AKF110" s="68"/>
      <c r="AKG110" s="81"/>
      <c r="AKH110" s="82"/>
      <c r="AKI110" s="83"/>
      <c r="AKJ110" s="67"/>
      <c r="AKK110" s="67"/>
      <c r="AKL110" s="68"/>
      <c r="AKM110" s="68"/>
      <c r="AKN110" s="84"/>
      <c r="AKO110" s="81"/>
      <c r="AKP110" s="81"/>
      <c r="AKQ110" s="68"/>
      <c r="AKR110" s="68"/>
      <c r="AKS110" s="68"/>
      <c r="AKT110" s="67"/>
      <c r="AKU110" s="68"/>
      <c r="AKV110" s="81"/>
      <c r="AKW110" s="82"/>
      <c r="AKX110" s="83"/>
      <c r="AKY110" s="67"/>
      <c r="AKZ110" s="67"/>
      <c r="ALA110" s="68"/>
      <c r="ALB110" s="68"/>
      <c r="ALC110" s="84"/>
      <c r="ALD110" s="81"/>
      <c r="ALE110" s="81"/>
      <c r="ALF110" s="68"/>
      <c r="ALG110" s="68"/>
      <c r="ALH110" s="68"/>
      <c r="ALI110" s="67"/>
      <c r="ALJ110" s="68"/>
      <c r="ALK110" s="81"/>
      <c r="ALL110" s="82"/>
      <c r="ALM110" s="83"/>
      <c r="ALN110" s="67"/>
      <c r="ALO110" s="67"/>
      <c r="ALP110" s="68"/>
      <c r="ALQ110" s="68"/>
      <c r="ALR110" s="84"/>
      <c r="ALS110" s="81"/>
      <c r="ALT110" s="81"/>
      <c r="ALU110" s="68"/>
      <c r="ALV110" s="68"/>
      <c r="ALW110" s="68"/>
      <c r="ALX110" s="67"/>
      <c r="ALY110" s="68"/>
      <c r="ALZ110" s="81"/>
      <c r="AMA110" s="82"/>
      <c r="AMB110" s="83"/>
      <c r="AMC110" s="67"/>
      <c r="AMD110" s="67"/>
      <c r="AME110" s="68"/>
      <c r="AMF110" s="68"/>
      <c r="AMG110" s="84"/>
      <c r="AMH110" s="81"/>
      <c r="AMI110" s="81"/>
      <c r="AMJ110" s="68"/>
      <c r="AMK110" s="68"/>
      <c r="AML110" s="68"/>
      <c r="AMM110" s="67"/>
      <c r="AMN110" s="68"/>
      <c r="AMO110" s="81"/>
      <c r="AMP110" s="82"/>
      <c r="AMQ110" s="83"/>
      <c r="AMR110" s="67"/>
      <c r="AMS110" s="67"/>
      <c r="AMT110" s="68"/>
      <c r="AMU110" s="68"/>
      <c r="AMV110" s="84"/>
      <c r="AMW110" s="81"/>
      <c r="AMX110" s="81"/>
      <c r="AMY110" s="68"/>
      <c r="AMZ110" s="68"/>
      <c r="ANA110" s="68"/>
      <c r="ANB110" s="67"/>
      <c r="ANC110" s="68"/>
      <c r="AND110" s="81"/>
      <c r="ANE110" s="82"/>
      <c r="ANF110" s="83"/>
      <c r="ANG110" s="67"/>
      <c r="ANH110" s="67"/>
      <c r="ANI110" s="68"/>
      <c r="ANJ110" s="68"/>
      <c r="ANK110" s="84"/>
      <c r="ANL110" s="81"/>
      <c r="ANM110" s="81"/>
      <c r="ANN110" s="68"/>
      <c r="ANO110" s="68"/>
      <c r="ANP110" s="68"/>
      <c r="ANQ110" s="67"/>
      <c r="ANR110" s="68"/>
      <c r="ANS110" s="81"/>
      <c r="ANT110" s="82"/>
      <c r="ANU110" s="83"/>
      <c r="ANV110" s="67"/>
      <c r="ANW110" s="67"/>
      <c r="ANX110" s="68"/>
      <c r="ANY110" s="68"/>
      <c r="ANZ110" s="84"/>
      <c r="AOA110" s="81"/>
      <c r="AOB110" s="81"/>
      <c r="AOC110" s="68"/>
      <c r="AOD110" s="68"/>
      <c r="AOE110" s="68"/>
      <c r="AOF110" s="67"/>
      <c r="AOG110" s="68"/>
      <c r="AOH110" s="81"/>
      <c r="AOI110" s="82"/>
      <c r="AOJ110" s="83"/>
      <c r="AOK110" s="67"/>
      <c r="AOL110" s="67"/>
      <c r="AOM110" s="68"/>
      <c r="AON110" s="68"/>
      <c r="AOO110" s="84"/>
      <c r="AOP110" s="81"/>
      <c r="AOQ110" s="81"/>
      <c r="AOR110" s="68"/>
      <c r="AOS110" s="68"/>
      <c r="AOT110" s="68"/>
      <c r="AOU110" s="67"/>
      <c r="AOV110" s="68"/>
      <c r="AOW110" s="81"/>
      <c r="AOX110" s="82"/>
      <c r="AOY110" s="83"/>
      <c r="AOZ110" s="67"/>
      <c r="APA110" s="67"/>
      <c r="APB110" s="68"/>
      <c r="APC110" s="68"/>
      <c r="APD110" s="84"/>
      <c r="APE110" s="81"/>
      <c r="APF110" s="81"/>
      <c r="APG110" s="68"/>
      <c r="APH110" s="68"/>
      <c r="API110" s="68"/>
      <c r="APJ110" s="67"/>
      <c r="APK110" s="68"/>
      <c r="APL110" s="81"/>
      <c r="APM110" s="82"/>
      <c r="APN110" s="83"/>
      <c r="APO110" s="67"/>
      <c r="APP110" s="67"/>
      <c r="APQ110" s="68"/>
      <c r="APR110" s="68"/>
      <c r="APS110" s="84"/>
      <c r="APT110" s="81"/>
      <c r="APU110" s="81"/>
      <c r="APV110" s="68"/>
      <c r="APW110" s="68"/>
      <c r="APX110" s="68"/>
      <c r="APY110" s="67"/>
      <c r="APZ110" s="68"/>
      <c r="AQA110" s="81"/>
      <c r="AQB110" s="82"/>
      <c r="AQC110" s="83"/>
      <c r="AQD110" s="67"/>
      <c r="AQE110" s="67"/>
      <c r="AQF110" s="68"/>
      <c r="AQG110" s="68"/>
      <c r="AQH110" s="84"/>
      <c r="AQI110" s="81"/>
      <c r="AQJ110" s="81"/>
      <c r="AQK110" s="68"/>
      <c r="AQL110" s="68"/>
      <c r="AQM110" s="68"/>
      <c r="AQN110" s="67"/>
      <c r="AQO110" s="68"/>
      <c r="AQP110" s="81"/>
      <c r="AQQ110" s="82"/>
      <c r="AQR110" s="83"/>
      <c r="AQS110" s="67"/>
      <c r="AQT110" s="67"/>
      <c r="AQU110" s="68"/>
      <c r="AQV110" s="68"/>
      <c r="AQW110" s="84"/>
      <c r="AQX110" s="81"/>
      <c r="AQY110" s="81"/>
      <c r="AQZ110" s="68"/>
      <c r="ARA110" s="68"/>
      <c r="ARB110" s="68"/>
      <c r="ARC110" s="67"/>
      <c r="ARD110" s="68"/>
      <c r="ARE110" s="81"/>
      <c r="ARF110" s="82"/>
      <c r="ARG110" s="83"/>
      <c r="ARH110" s="67"/>
      <c r="ARI110" s="67"/>
      <c r="ARJ110" s="68"/>
      <c r="ARK110" s="68"/>
      <c r="ARL110" s="84"/>
      <c r="ARM110" s="81"/>
      <c r="ARN110" s="81"/>
      <c r="ARO110" s="68"/>
      <c r="ARP110" s="68"/>
      <c r="ARQ110" s="68"/>
      <c r="ARR110" s="67"/>
      <c r="ARS110" s="68"/>
      <c r="ART110" s="81"/>
      <c r="ARU110" s="82"/>
      <c r="ARV110" s="83"/>
      <c r="ARW110" s="67"/>
      <c r="ARX110" s="67"/>
      <c r="ARY110" s="68"/>
      <c r="ARZ110" s="68"/>
      <c r="ASA110" s="84"/>
      <c r="ASB110" s="81"/>
      <c r="ASC110" s="81"/>
      <c r="ASD110" s="68"/>
      <c r="ASE110" s="68"/>
      <c r="ASF110" s="68"/>
      <c r="ASG110" s="67"/>
      <c r="ASH110" s="68"/>
      <c r="ASI110" s="81"/>
      <c r="ASJ110" s="82"/>
      <c r="ASK110" s="83"/>
      <c r="ASL110" s="67"/>
      <c r="ASM110" s="67"/>
      <c r="ASN110" s="68"/>
      <c r="ASO110" s="68"/>
      <c r="ASP110" s="84"/>
      <c r="ASQ110" s="81"/>
      <c r="ASR110" s="81"/>
      <c r="ASS110" s="68"/>
      <c r="AST110" s="68"/>
      <c r="ASU110" s="68"/>
      <c r="ASV110" s="67"/>
      <c r="ASW110" s="68"/>
      <c r="ASX110" s="81"/>
      <c r="ASY110" s="82"/>
      <c r="ASZ110" s="83"/>
      <c r="ATA110" s="67"/>
      <c r="ATB110" s="67"/>
      <c r="ATC110" s="68"/>
      <c r="ATD110" s="68"/>
      <c r="ATE110" s="84"/>
      <c r="ATF110" s="81"/>
      <c r="ATG110" s="81"/>
      <c r="ATH110" s="68"/>
      <c r="ATI110" s="68"/>
      <c r="ATJ110" s="68"/>
      <c r="ATK110" s="67"/>
      <c r="ATL110" s="68"/>
      <c r="ATM110" s="81"/>
      <c r="ATN110" s="82"/>
      <c r="ATO110" s="83"/>
      <c r="ATP110" s="67"/>
      <c r="ATQ110" s="67"/>
      <c r="ATR110" s="68"/>
      <c r="ATS110" s="68"/>
      <c r="ATT110" s="84"/>
      <c r="ATU110" s="81"/>
      <c r="ATV110" s="81"/>
      <c r="ATW110" s="68"/>
      <c r="ATX110" s="68"/>
      <c r="ATY110" s="68"/>
      <c r="ATZ110" s="67"/>
      <c r="AUA110" s="68"/>
      <c r="AUB110" s="81"/>
      <c r="AUC110" s="82"/>
      <c r="AUD110" s="83"/>
      <c r="AUE110" s="67"/>
      <c r="AUF110" s="67"/>
      <c r="AUG110" s="68"/>
      <c r="AUH110" s="68"/>
      <c r="AUI110" s="84"/>
      <c r="AUJ110" s="81"/>
      <c r="AUK110" s="81"/>
      <c r="AUL110" s="68"/>
      <c r="AUM110" s="68"/>
      <c r="AUN110" s="68"/>
      <c r="AUO110" s="67"/>
      <c r="AUP110" s="68"/>
      <c r="AUQ110" s="81"/>
      <c r="AUR110" s="82"/>
      <c r="AUS110" s="83"/>
      <c r="AUT110" s="67"/>
      <c r="AUU110" s="67"/>
      <c r="AUV110" s="68"/>
      <c r="AUW110" s="68"/>
      <c r="AUX110" s="84"/>
      <c r="AUY110" s="81"/>
      <c r="AUZ110" s="81"/>
      <c r="AVA110" s="68"/>
      <c r="AVB110" s="68"/>
      <c r="AVC110" s="68"/>
      <c r="AVD110" s="67"/>
      <c r="AVE110" s="68"/>
      <c r="AVF110" s="81"/>
      <c r="AVG110" s="82"/>
      <c r="AVH110" s="83"/>
      <c r="AVI110" s="67"/>
      <c r="AVJ110" s="67"/>
      <c r="AVK110" s="68"/>
      <c r="AVL110" s="68"/>
      <c r="AVM110" s="84"/>
      <c r="AVN110" s="81"/>
      <c r="AVO110" s="81"/>
      <c r="AVP110" s="68"/>
      <c r="AVQ110" s="68"/>
      <c r="AVR110" s="68"/>
      <c r="AVS110" s="67"/>
      <c r="AVT110" s="68"/>
      <c r="AVU110" s="81"/>
      <c r="AVV110" s="82"/>
      <c r="AVW110" s="83"/>
      <c r="AVX110" s="67"/>
      <c r="AVY110" s="67"/>
      <c r="AVZ110" s="68"/>
      <c r="AWA110" s="68"/>
      <c r="AWB110" s="84"/>
      <c r="AWC110" s="81"/>
      <c r="AWD110" s="81"/>
      <c r="AWE110" s="68"/>
      <c r="AWF110" s="68"/>
      <c r="AWG110" s="68"/>
      <c r="AWH110" s="67"/>
      <c r="AWI110" s="68"/>
      <c r="AWJ110" s="81"/>
      <c r="AWK110" s="82"/>
      <c r="AWL110" s="83"/>
      <c r="AWM110" s="67"/>
      <c r="AWN110" s="67"/>
      <c r="AWO110" s="68"/>
      <c r="AWP110" s="68"/>
      <c r="AWQ110" s="84"/>
      <c r="AWR110" s="81"/>
      <c r="AWS110" s="81"/>
      <c r="AWT110" s="68"/>
      <c r="AWU110" s="68"/>
      <c r="AWV110" s="68"/>
      <c r="AWW110" s="67"/>
      <c r="AWX110" s="68"/>
      <c r="AWY110" s="81"/>
      <c r="AWZ110" s="82"/>
      <c r="AXA110" s="83"/>
      <c r="AXB110" s="67"/>
      <c r="AXC110" s="67"/>
      <c r="AXD110" s="68"/>
      <c r="AXE110" s="68"/>
      <c r="AXF110" s="84"/>
      <c r="AXG110" s="81"/>
      <c r="AXH110" s="81"/>
      <c r="AXI110" s="68"/>
      <c r="AXJ110" s="68"/>
      <c r="AXK110" s="68"/>
      <c r="AXL110" s="67"/>
      <c r="AXM110" s="68"/>
      <c r="AXN110" s="81"/>
      <c r="AXO110" s="82"/>
      <c r="AXP110" s="83"/>
      <c r="AXQ110" s="67"/>
      <c r="AXR110" s="67"/>
      <c r="AXS110" s="68"/>
      <c r="AXT110" s="68"/>
      <c r="AXU110" s="84"/>
      <c r="AXV110" s="81"/>
      <c r="AXW110" s="81"/>
      <c r="AXX110" s="68"/>
      <c r="AXY110" s="68"/>
      <c r="AXZ110" s="68"/>
      <c r="AYA110" s="67"/>
      <c r="AYB110" s="68"/>
      <c r="AYC110" s="81"/>
      <c r="AYD110" s="82"/>
      <c r="AYE110" s="83"/>
      <c r="AYF110" s="67"/>
      <c r="AYG110" s="67"/>
      <c r="AYH110" s="68"/>
      <c r="AYI110" s="68"/>
      <c r="AYJ110" s="84"/>
      <c r="AYK110" s="81"/>
      <c r="AYL110" s="81"/>
      <c r="AYM110" s="68"/>
      <c r="AYN110" s="68"/>
      <c r="AYO110" s="68"/>
      <c r="AYP110" s="67"/>
      <c r="AYQ110" s="68"/>
      <c r="AYR110" s="81"/>
      <c r="AYS110" s="82"/>
      <c r="AYT110" s="83"/>
      <c r="AYU110" s="67"/>
      <c r="AYV110" s="67"/>
      <c r="AYW110" s="68"/>
      <c r="AYX110" s="68"/>
      <c r="AYY110" s="84"/>
      <c r="AYZ110" s="81"/>
      <c r="AZA110" s="81"/>
      <c r="AZB110" s="68"/>
      <c r="AZC110" s="68"/>
      <c r="AZD110" s="68"/>
      <c r="AZE110" s="67"/>
      <c r="AZF110" s="68"/>
      <c r="AZG110" s="81"/>
      <c r="AZH110" s="82"/>
      <c r="AZI110" s="83"/>
      <c r="AZJ110" s="67"/>
      <c r="AZK110" s="67"/>
      <c r="AZL110" s="68"/>
      <c r="AZM110" s="68"/>
      <c r="AZN110" s="84"/>
      <c r="AZO110" s="81"/>
      <c r="AZP110" s="81"/>
      <c r="AZQ110" s="68"/>
      <c r="AZR110" s="68"/>
      <c r="AZS110" s="68"/>
      <c r="AZT110" s="67"/>
      <c r="AZU110" s="68"/>
      <c r="AZV110" s="81"/>
      <c r="AZW110" s="82"/>
      <c r="AZX110" s="83"/>
      <c r="AZY110" s="67"/>
      <c r="AZZ110" s="67"/>
      <c r="BAA110" s="68"/>
      <c r="BAB110" s="68"/>
      <c r="BAC110" s="84"/>
      <c r="BAD110" s="81"/>
      <c r="BAE110" s="81"/>
      <c r="BAF110" s="68"/>
      <c r="BAG110" s="68"/>
      <c r="BAH110" s="68"/>
      <c r="BAI110" s="67"/>
      <c r="BAJ110" s="68"/>
      <c r="BAK110" s="81"/>
      <c r="BAL110" s="82"/>
      <c r="BAM110" s="83"/>
      <c r="BAN110" s="67"/>
      <c r="BAO110" s="67"/>
      <c r="BAP110" s="68"/>
      <c r="BAQ110" s="68"/>
      <c r="BAR110" s="84"/>
      <c r="BAS110" s="81"/>
      <c r="BAT110" s="81"/>
      <c r="BAU110" s="68"/>
      <c r="BAV110" s="68"/>
      <c r="BAW110" s="68"/>
      <c r="BAX110" s="67"/>
      <c r="BAY110" s="68"/>
      <c r="BAZ110" s="81"/>
      <c r="BBA110" s="82"/>
      <c r="BBB110" s="83"/>
      <c r="BBC110" s="67"/>
      <c r="BBD110" s="67"/>
      <c r="BBE110" s="68"/>
      <c r="BBF110" s="68"/>
      <c r="BBG110" s="84"/>
      <c r="BBH110" s="81"/>
      <c r="BBI110" s="81"/>
      <c r="BBJ110" s="68"/>
      <c r="BBK110" s="68"/>
      <c r="BBL110" s="68"/>
      <c r="BBM110" s="67"/>
      <c r="BBN110" s="68"/>
      <c r="BBO110" s="81"/>
      <c r="BBP110" s="82"/>
      <c r="BBQ110" s="83"/>
      <c r="BBR110" s="67"/>
      <c r="BBS110" s="67"/>
      <c r="BBT110" s="68"/>
      <c r="BBU110" s="68"/>
      <c r="BBV110" s="84"/>
      <c r="BBW110" s="81"/>
      <c r="BBX110" s="81"/>
      <c r="BBY110" s="68"/>
      <c r="BBZ110" s="68"/>
      <c r="BCA110" s="68"/>
      <c r="BCB110" s="67"/>
      <c r="BCC110" s="68"/>
      <c r="BCD110" s="81"/>
      <c r="BCE110" s="82"/>
      <c r="BCF110" s="83"/>
      <c r="BCG110" s="67"/>
      <c r="BCH110" s="67"/>
      <c r="BCI110" s="68"/>
      <c r="BCJ110" s="68"/>
      <c r="BCK110" s="84"/>
      <c r="BCL110" s="81"/>
      <c r="BCM110" s="81"/>
      <c r="BCN110" s="68"/>
      <c r="BCO110" s="68"/>
      <c r="BCP110" s="68"/>
      <c r="BCQ110" s="67"/>
      <c r="BCR110" s="68"/>
      <c r="BCS110" s="81"/>
      <c r="BCT110" s="82"/>
      <c r="BCU110" s="83"/>
      <c r="BCV110" s="67"/>
      <c r="BCW110" s="67"/>
      <c r="BCX110" s="68"/>
      <c r="BCY110" s="68"/>
      <c r="BCZ110" s="84"/>
      <c r="BDA110" s="81"/>
      <c r="BDB110" s="81"/>
      <c r="BDC110" s="68"/>
      <c r="BDD110" s="68"/>
      <c r="BDE110" s="68"/>
      <c r="BDF110" s="67"/>
      <c r="BDG110" s="68"/>
      <c r="BDH110" s="81"/>
      <c r="BDI110" s="82"/>
      <c r="BDJ110" s="83"/>
      <c r="BDK110" s="67"/>
      <c r="BDL110" s="67"/>
      <c r="BDM110" s="68"/>
      <c r="BDN110" s="68"/>
      <c r="BDO110" s="84"/>
      <c r="BDP110" s="81"/>
      <c r="BDQ110" s="81"/>
      <c r="BDR110" s="68"/>
      <c r="BDS110" s="68"/>
      <c r="BDT110" s="68"/>
      <c r="BDU110" s="67"/>
      <c r="BDV110" s="68"/>
      <c r="BDW110" s="81"/>
      <c r="BDX110" s="82"/>
      <c r="BDY110" s="83"/>
      <c r="BDZ110" s="67"/>
      <c r="BEA110" s="67"/>
      <c r="BEB110" s="68"/>
      <c r="BEC110" s="68"/>
      <c r="BED110" s="84"/>
      <c r="BEE110" s="81"/>
      <c r="BEF110" s="81"/>
      <c r="BEG110" s="68"/>
      <c r="BEH110" s="68"/>
      <c r="BEI110" s="68"/>
      <c r="BEJ110" s="67"/>
      <c r="BEK110" s="68"/>
      <c r="BEL110" s="81"/>
      <c r="BEM110" s="82"/>
      <c r="BEN110" s="83"/>
      <c r="BEO110" s="67"/>
      <c r="BEP110" s="67"/>
      <c r="BEQ110" s="68"/>
      <c r="BER110" s="68"/>
      <c r="BES110" s="84"/>
      <c r="BET110" s="81"/>
      <c r="BEU110" s="81"/>
      <c r="BEV110" s="68"/>
      <c r="BEW110" s="68"/>
      <c r="BEX110" s="68"/>
      <c r="BEY110" s="67"/>
      <c r="BEZ110" s="68"/>
      <c r="BFA110" s="81"/>
      <c r="BFB110" s="82"/>
      <c r="BFC110" s="83"/>
      <c r="BFD110" s="67"/>
      <c r="BFE110" s="67"/>
      <c r="BFF110" s="68"/>
      <c r="BFG110" s="68"/>
      <c r="BFH110" s="84"/>
      <c r="BFI110" s="81"/>
      <c r="BFJ110" s="81"/>
      <c r="BFK110" s="68"/>
      <c r="BFL110" s="68"/>
      <c r="BFM110" s="68"/>
      <c r="BFN110" s="67"/>
      <c r="BFO110" s="68"/>
      <c r="BFP110" s="81"/>
      <c r="BFQ110" s="82"/>
      <c r="BFR110" s="83"/>
      <c r="BFS110" s="67"/>
      <c r="BFT110" s="67"/>
      <c r="BFU110" s="68"/>
      <c r="BFV110" s="68"/>
      <c r="BFW110" s="84"/>
      <c r="BFX110" s="81"/>
      <c r="BFY110" s="81"/>
      <c r="BFZ110" s="68"/>
      <c r="BGA110" s="68"/>
      <c r="BGB110" s="68"/>
      <c r="BGC110" s="67"/>
      <c r="BGD110" s="68"/>
      <c r="BGE110" s="81"/>
      <c r="BGF110" s="82"/>
      <c r="BGG110" s="83"/>
      <c r="BGH110" s="67"/>
      <c r="BGI110" s="67"/>
      <c r="BGJ110" s="68"/>
      <c r="BGK110" s="68"/>
      <c r="BGL110" s="84"/>
      <c r="BGM110" s="81"/>
      <c r="BGN110" s="81"/>
      <c r="BGO110" s="68"/>
      <c r="BGP110" s="68"/>
      <c r="BGQ110" s="68"/>
      <c r="BGR110" s="67"/>
      <c r="BGS110" s="68"/>
      <c r="BGT110" s="81"/>
      <c r="BGU110" s="82"/>
      <c r="BGV110" s="83"/>
      <c r="BGW110" s="67"/>
      <c r="BGX110" s="67"/>
      <c r="BGY110" s="68"/>
      <c r="BGZ110" s="68"/>
      <c r="BHA110" s="84"/>
      <c r="BHB110" s="81"/>
      <c r="BHC110" s="81"/>
      <c r="BHD110" s="68"/>
      <c r="BHE110" s="68"/>
      <c r="BHF110" s="68"/>
      <c r="BHG110" s="67"/>
      <c r="BHH110" s="68"/>
      <c r="BHI110" s="81"/>
      <c r="BHJ110" s="82"/>
      <c r="BHK110" s="83"/>
      <c r="BHL110" s="67"/>
      <c r="BHM110" s="67"/>
      <c r="BHN110" s="68"/>
      <c r="BHO110" s="68"/>
      <c r="BHP110" s="84"/>
      <c r="BHQ110" s="81"/>
      <c r="BHR110" s="81"/>
      <c r="BHS110" s="68"/>
      <c r="BHT110" s="68"/>
      <c r="BHU110" s="68"/>
      <c r="BHV110" s="67"/>
      <c r="BHW110" s="68"/>
      <c r="BHX110" s="81"/>
      <c r="BHY110" s="82"/>
      <c r="BHZ110" s="83"/>
      <c r="BIA110" s="67"/>
      <c r="BIB110" s="67"/>
      <c r="BIC110" s="68"/>
      <c r="BID110" s="68"/>
      <c r="BIE110" s="84"/>
      <c r="BIF110" s="81"/>
      <c r="BIG110" s="81"/>
      <c r="BIH110" s="68"/>
      <c r="BII110" s="68"/>
      <c r="BIJ110" s="68"/>
      <c r="BIK110" s="67"/>
      <c r="BIL110" s="68"/>
      <c r="BIM110" s="81"/>
      <c r="BIN110" s="82"/>
      <c r="BIO110" s="83"/>
      <c r="BIP110" s="67"/>
      <c r="BIQ110" s="67"/>
      <c r="BIR110" s="68"/>
      <c r="BIS110" s="68"/>
      <c r="BIT110" s="84"/>
      <c r="BIU110" s="81"/>
      <c r="BIV110" s="81"/>
      <c r="BIW110" s="68"/>
      <c r="BIX110" s="68"/>
      <c r="BIY110" s="68"/>
      <c r="BIZ110" s="67"/>
      <c r="BJA110" s="68"/>
      <c r="BJB110" s="81"/>
      <c r="BJC110" s="82"/>
      <c r="BJD110" s="83"/>
      <c r="BJE110" s="67"/>
      <c r="BJF110" s="67"/>
      <c r="BJG110" s="68"/>
      <c r="BJH110" s="68"/>
      <c r="BJI110" s="84"/>
      <c r="BJJ110" s="81"/>
      <c r="BJK110" s="81"/>
      <c r="BJL110" s="68"/>
      <c r="BJM110" s="68"/>
      <c r="BJN110" s="68"/>
      <c r="BJO110" s="67"/>
      <c r="BJP110" s="68"/>
      <c r="BJQ110" s="81"/>
      <c r="BJR110" s="82"/>
      <c r="BJS110" s="83"/>
      <c r="BJT110" s="67"/>
      <c r="BJU110" s="67"/>
      <c r="BJV110" s="68"/>
      <c r="BJW110" s="68"/>
      <c r="BJX110" s="84"/>
      <c r="BJY110" s="81"/>
      <c r="BJZ110" s="81"/>
      <c r="BKA110" s="68"/>
      <c r="BKB110" s="68"/>
      <c r="BKC110" s="68"/>
      <c r="BKD110" s="67"/>
      <c r="BKE110" s="68"/>
      <c r="BKF110" s="81"/>
      <c r="BKG110" s="82"/>
      <c r="BKH110" s="83"/>
      <c r="BKI110" s="67"/>
      <c r="BKJ110" s="67"/>
      <c r="BKK110" s="68"/>
      <c r="BKL110" s="68"/>
      <c r="BKM110" s="84"/>
      <c r="BKN110" s="81"/>
      <c r="BKO110" s="81"/>
      <c r="BKP110" s="68"/>
      <c r="BKQ110" s="68"/>
      <c r="BKR110" s="68"/>
      <c r="BKS110" s="67"/>
      <c r="BKT110" s="68"/>
      <c r="BKU110" s="81"/>
      <c r="BKV110" s="82"/>
      <c r="BKW110" s="83"/>
      <c r="BKX110" s="67"/>
      <c r="BKY110" s="67"/>
      <c r="BKZ110" s="68"/>
      <c r="BLA110" s="68"/>
      <c r="BLB110" s="84"/>
      <c r="BLC110" s="81"/>
      <c r="BLD110" s="81"/>
      <c r="BLE110" s="68"/>
      <c r="BLF110" s="68"/>
      <c r="BLG110" s="68"/>
      <c r="BLH110" s="67"/>
      <c r="BLI110" s="68"/>
      <c r="BLJ110" s="81"/>
      <c r="BLK110" s="82"/>
      <c r="BLL110" s="83"/>
      <c r="BLM110" s="67"/>
      <c r="BLN110" s="67"/>
      <c r="BLO110" s="68"/>
      <c r="BLP110" s="68"/>
      <c r="BLQ110" s="84"/>
      <c r="BLR110" s="81"/>
      <c r="BLS110" s="81"/>
      <c r="BLT110" s="68"/>
      <c r="BLU110" s="68"/>
      <c r="BLV110" s="68"/>
      <c r="BLW110" s="67"/>
      <c r="BLX110" s="68"/>
      <c r="BLY110" s="81"/>
      <c r="BLZ110" s="82"/>
      <c r="BMA110" s="83"/>
      <c r="BMB110" s="67"/>
      <c r="BMC110" s="67"/>
      <c r="BMD110" s="68"/>
      <c r="BME110" s="68"/>
      <c r="BMF110" s="84"/>
      <c r="BMG110" s="81"/>
      <c r="BMH110" s="81"/>
      <c r="BMI110" s="68"/>
      <c r="BMJ110" s="68"/>
      <c r="BMK110" s="68"/>
      <c r="BML110" s="67"/>
      <c r="BMM110" s="68"/>
      <c r="BMN110" s="81"/>
      <c r="BMO110" s="82"/>
      <c r="BMP110" s="83"/>
      <c r="BMQ110" s="67"/>
      <c r="BMR110" s="67"/>
      <c r="BMS110" s="68"/>
      <c r="BMT110" s="68"/>
      <c r="BMU110" s="84"/>
      <c r="BMV110" s="81"/>
      <c r="BMW110" s="81"/>
      <c r="BMX110" s="68"/>
      <c r="BMY110" s="68"/>
      <c r="BMZ110" s="68"/>
      <c r="BNA110" s="67"/>
      <c r="BNB110" s="68"/>
      <c r="BNC110" s="81"/>
      <c r="BND110" s="82"/>
      <c r="BNE110" s="83"/>
      <c r="BNF110" s="67"/>
      <c r="BNG110" s="67"/>
      <c r="BNH110" s="68"/>
      <c r="BNI110" s="68"/>
      <c r="BNJ110" s="84"/>
      <c r="BNK110" s="81"/>
      <c r="BNL110" s="81"/>
      <c r="BNM110" s="68"/>
      <c r="BNN110" s="68"/>
      <c r="BNO110" s="68"/>
      <c r="BNP110" s="67"/>
      <c r="BNQ110" s="68"/>
      <c r="BNR110" s="81"/>
      <c r="BNS110" s="82"/>
      <c r="BNT110" s="83"/>
      <c r="BNU110" s="67"/>
      <c r="BNV110" s="67"/>
      <c r="BNW110" s="68"/>
      <c r="BNX110" s="68"/>
      <c r="BNY110" s="84"/>
      <c r="BNZ110" s="81"/>
      <c r="BOA110" s="81"/>
      <c r="BOB110" s="68"/>
      <c r="BOC110" s="68"/>
      <c r="BOD110" s="68"/>
      <c r="BOE110" s="67"/>
      <c r="BOF110" s="68"/>
      <c r="BOG110" s="81"/>
      <c r="BOH110" s="82"/>
      <c r="BOI110" s="83"/>
      <c r="BOJ110" s="67"/>
      <c r="BOK110" s="67"/>
      <c r="BOL110" s="68"/>
      <c r="BOM110" s="68"/>
      <c r="BON110" s="84"/>
      <c r="BOO110" s="81"/>
      <c r="BOP110" s="81"/>
      <c r="BOQ110" s="68"/>
      <c r="BOR110" s="68"/>
      <c r="BOS110" s="68"/>
      <c r="BOT110" s="67"/>
      <c r="BOU110" s="68"/>
      <c r="BOV110" s="81"/>
      <c r="BOW110" s="82"/>
      <c r="BOX110" s="83"/>
      <c r="BOY110" s="67"/>
      <c r="BOZ110" s="67"/>
      <c r="BPA110" s="68"/>
      <c r="BPB110" s="68"/>
      <c r="BPC110" s="84"/>
      <c r="BPD110" s="81"/>
      <c r="BPE110" s="81"/>
      <c r="BPF110" s="68"/>
      <c r="BPG110" s="68"/>
      <c r="BPH110" s="68"/>
      <c r="BPI110" s="67"/>
      <c r="BPJ110" s="68"/>
      <c r="BPK110" s="81"/>
      <c r="BPL110" s="82"/>
      <c r="BPM110" s="83"/>
      <c r="BPN110" s="67"/>
      <c r="BPO110" s="67"/>
      <c r="BPP110" s="68"/>
      <c r="BPQ110" s="68"/>
      <c r="BPR110" s="84"/>
      <c r="BPS110" s="81"/>
      <c r="BPT110" s="81"/>
      <c r="BPU110" s="68"/>
      <c r="BPV110" s="68"/>
      <c r="BPW110" s="68"/>
      <c r="BPX110" s="67"/>
      <c r="BPY110" s="68"/>
      <c r="BPZ110" s="81"/>
      <c r="BQA110" s="82"/>
      <c r="BQB110" s="83"/>
      <c r="BQC110" s="67"/>
      <c r="BQD110" s="67"/>
      <c r="BQE110" s="68"/>
      <c r="BQF110" s="68"/>
      <c r="BQG110" s="84"/>
      <c r="BQH110" s="81"/>
      <c r="BQI110" s="81"/>
      <c r="BQJ110" s="68"/>
      <c r="BQK110" s="68"/>
      <c r="BQL110" s="68"/>
      <c r="BQM110" s="67"/>
      <c r="BQN110" s="68"/>
      <c r="BQO110" s="81"/>
      <c r="BQP110" s="82"/>
      <c r="BQQ110" s="83"/>
      <c r="BQR110" s="67"/>
      <c r="BQS110" s="67"/>
      <c r="BQT110" s="68"/>
      <c r="BQU110" s="68"/>
      <c r="BQV110" s="84"/>
      <c r="BQW110" s="81"/>
      <c r="BQX110" s="81"/>
      <c r="BQY110" s="68"/>
      <c r="BQZ110" s="68"/>
      <c r="BRA110" s="68"/>
      <c r="BRB110" s="67"/>
      <c r="BRC110" s="68"/>
      <c r="BRD110" s="81"/>
      <c r="BRE110" s="82"/>
      <c r="BRF110" s="83"/>
      <c r="BRG110" s="67"/>
      <c r="BRH110" s="67"/>
      <c r="BRI110" s="68"/>
      <c r="BRJ110" s="68"/>
      <c r="BRK110" s="84"/>
      <c r="BRL110" s="81"/>
      <c r="BRM110" s="81"/>
      <c r="BRN110" s="68"/>
      <c r="BRO110" s="68"/>
      <c r="BRP110" s="68"/>
      <c r="BRQ110" s="67"/>
      <c r="BRR110" s="68"/>
      <c r="BRS110" s="81"/>
      <c r="BRT110" s="82"/>
      <c r="BRU110" s="83"/>
      <c r="BRV110" s="67"/>
      <c r="BRW110" s="67"/>
      <c r="BRX110" s="68"/>
      <c r="BRY110" s="68"/>
      <c r="BRZ110" s="84"/>
      <c r="BSA110" s="81"/>
      <c r="BSB110" s="81"/>
      <c r="BSC110" s="68"/>
      <c r="BSD110" s="68"/>
      <c r="BSE110" s="68"/>
      <c r="BSF110" s="67"/>
      <c r="BSG110" s="68"/>
      <c r="BSH110" s="81"/>
      <c r="BSI110" s="82"/>
      <c r="BSJ110" s="83"/>
      <c r="BSK110" s="67"/>
      <c r="BSL110" s="67"/>
      <c r="BSM110" s="68"/>
      <c r="BSN110" s="68"/>
      <c r="BSO110" s="84"/>
      <c r="BSP110" s="81"/>
      <c r="BSQ110" s="81"/>
      <c r="BSR110" s="68"/>
      <c r="BSS110" s="68"/>
      <c r="BST110" s="68"/>
      <c r="BSU110" s="67"/>
      <c r="BSV110" s="68"/>
      <c r="BSW110" s="81"/>
      <c r="BSX110" s="82"/>
      <c r="BSY110" s="83"/>
      <c r="BSZ110" s="67"/>
      <c r="BTA110" s="67"/>
      <c r="BTB110" s="68"/>
      <c r="BTC110" s="68"/>
      <c r="BTD110" s="84"/>
      <c r="BTE110" s="81"/>
      <c r="BTF110" s="81"/>
      <c r="BTG110" s="68"/>
      <c r="BTH110" s="68"/>
      <c r="BTI110" s="68"/>
      <c r="BTJ110" s="67"/>
      <c r="BTK110" s="68"/>
      <c r="BTL110" s="81"/>
      <c r="BTM110" s="82"/>
      <c r="BTN110" s="83"/>
      <c r="BTO110" s="67"/>
      <c r="BTP110" s="67"/>
      <c r="BTQ110" s="68"/>
      <c r="BTR110" s="68"/>
      <c r="BTS110" s="84"/>
      <c r="BTT110" s="81"/>
      <c r="BTU110" s="81"/>
      <c r="BTV110" s="68"/>
      <c r="BTW110" s="68"/>
      <c r="BTX110" s="68"/>
      <c r="BTY110" s="67"/>
      <c r="BTZ110" s="68"/>
      <c r="BUA110" s="81"/>
      <c r="BUB110" s="82"/>
      <c r="BUC110" s="83"/>
      <c r="BUD110" s="67"/>
      <c r="BUE110" s="67"/>
      <c r="BUF110" s="68"/>
      <c r="BUG110" s="68"/>
      <c r="BUH110" s="84"/>
      <c r="BUI110" s="81"/>
      <c r="BUJ110" s="81"/>
      <c r="BUK110" s="68"/>
      <c r="BUL110" s="68"/>
      <c r="BUM110" s="68"/>
      <c r="BUN110" s="67"/>
      <c r="BUO110" s="68"/>
      <c r="BUP110" s="81"/>
      <c r="BUQ110" s="82"/>
      <c r="BUR110" s="83"/>
      <c r="BUS110" s="67"/>
      <c r="BUT110" s="67"/>
      <c r="BUU110" s="68"/>
      <c r="BUV110" s="68"/>
      <c r="BUW110" s="84"/>
      <c r="BUX110" s="81"/>
      <c r="BUY110" s="81"/>
      <c r="BUZ110" s="68"/>
      <c r="BVA110" s="68"/>
      <c r="BVB110" s="68"/>
      <c r="BVC110" s="67"/>
      <c r="BVD110" s="68"/>
      <c r="BVE110" s="81"/>
      <c r="BVF110" s="82"/>
      <c r="BVG110" s="83"/>
      <c r="BVH110" s="67"/>
      <c r="BVI110" s="67"/>
      <c r="BVJ110" s="68"/>
      <c r="BVK110" s="68"/>
      <c r="BVL110" s="84"/>
      <c r="BVM110" s="81"/>
      <c r="BVN110" s="81"/>
      <c r="BVO110" s="68"/>
      <c r="BVP110" s="68"/>
      <c r="BVQ110" s="68"/>
      <c r="BVR110" s="67"/>
      <c r="BVS110" s="68"/>
      <c r="BVT110" s="81"/>
      <c r="BVU110" s="82"/>
      <c r="BVV110" s="83"/>
      <c r="BVW110" s="67"/>
      <c r="BVX110" s="67"/>
      <c r="BVY110" s="68"/>
      <c r="BVZ110" s="68"/>
      <c r="BWA110" s="84"/>
      <c r="BWB110" s="81"/>
      <c r="BWC110" s="81"/>
      <c r="BWD110" s="68"/>
      <c r="BWE110" s="68"/>
      <c r="BWF110" s="68"/>
      <c r="BWG110" s="67"/>
      <c r="BWH110" s="68"/>
      <c r="BWI110" s="81"/>
      <c r="BWJ110" s="82"/>
      <c r="BWK110" s="83"/>
      <c r="BWL110" s="67"/>
      <c r="BWM110" s="67"/>
      <c r="BWN110" s="68"/>
      <c r="BWO110" s="68"/>
      <c r="BWP110" s="84"/>
      <c r="BWQ110" s="81"/>
      <c r="BWR110" s="81"/>
      <c r="BWS110" s="68"/>
      <c r="BWT110" s="68"/>
      <c r="BWU110" s="68"/>
      <c r="BWV110" s="67"/>
      <c r="BWW110" s="68"/>
      <c r="BWX110" s="81"/>
      <c r="BWY110" s="82"/>
      <c r="BWZ110" s="83"/>
      <c r="BXA110" s="67"/>
      <c r="BXB110" s="67"/>
      <c r="BXC110" s="68"/>
      <c r="BXD110" s="68"/>
      <c r="BXE110" s="84"/>
      <c r="BXF110" s="81"/>
      <c r="BXG110" s="81"/>
      <c r="BXH110" s="68"/>
      <c r="BXI110" s="68"/>
      <c r="BXJ110" s="68"/>
      <c r="BXK110" s="67"/>
      <c r="BXL110" s="68"/>
      <c r="BXM110" s="81"/>
      <c r="BXN110" s="82"/>
      <c r="BXO110" s="83"/>
      <c r="BXP110" s="67"/>
      <c r="BXQ110" s="67"/>
      <c r="BXR110" s="68"/>
      <c r="BXS110" s="68"/>
      <c r="BXT110" s="84"/>
      <c r="BXU110" s="81"/>
      <c r="BXV110" s="81"/>
      <c r="BXW110" s="68"/>
      <c r="BXX110" s="68"/>
      <c r="BXY110" s="68"/>
      <c r="BXZ110" s="67"/>
      <c r="BYA110" s="68"/>
      <c r="BYB110" s="81"/>
      <c r="BYC110" s="82"/>
      <c r="BYD110" s="83"/>
      <c r="BYE110" s="67"/>
      <c r="BYF110" s="67"/>
      <c r="BYG110" s="68"/>
      <c r="BYH110" s="68"/>
      <c r="BYI110" s="84"/>
      <c r="BYJ110" s="81"/>
      <c r="BYK110" s="81"/>
      <c r="BYL110" s="68"/>
      <c r="BYM110" s="68"/>
      <c r="BYN110" s="68"/>
      <c r="BYO110" s="67"/>
      <c r="BYP110" s="68"/>
      <c r="BYQ110" s="81"/>
      <c r="BYR110" s="82"/>
      <c r="BYS110" s="83"/>
      <c r="BYT110" s="67"/>
      <c r="BYU110" s="67"/>
      <c r="BYV110" s="68"/>
      <c r="BYW110" s="68"/>
      <c r="BYX110" s="84"/>
      <c r="BYY110" s="81"/>
      <c r="BYZ110" s="81"/>
      <c r="BZA110" s="68"/>
      <c r="BZB110" s="68"/>
      <c r="BZC110" s="68"/>
      <c r="BZD110" s="67"/>
      <c r="BZE110" s="68"/>
      <c r="BZF110" s="81"/>
      <c r="BZG110" s="82"/>
      <c r="BZH110" s="83"/>
      <c r="BZI110" s="67"/>
      <c r="BZJ110" s="67"/>
      <c r="BZK110" s="68"/>
      <c r="BZL110" s="68"/>
      <c r="BZM110" s="84"/>
      <c r="BZN110" s="81"/>
      <c r="BZO110" s="81"/>
      <c r="BZP110" s="68"/>
      <c r="BZQ110" s="68"/>
      <c r="BZR110" s="68"/>
      <c r="BZS110" s="67"/>
      <c r="BZT110" s="68"/>
      <c r="BZU110" s="81"/>
      <c r="BZV110" s="82"/>
      <c r="BZW110" s="83"/>
      <c r="BZX110" s="67"/>
      <c r="BZY110" s="67"/>
      <c r="BZZ110" s="68"/>
      <c r="CAA110" s="68"/>
      <c r="CAB110" s="84"/>
      <c r="CAC110" s="81"/>
      <c r="CAD110" s="81"/>
      <c r="CAE110" s="68"/>
      <c r="CAF110" s="68"/>
      <c r="CAG110" s="68"/>
      <c r="CAH110" s="67"/>
      <c r="CAI110" s="68"/>
      <c r="CAJ110" s="81"/>
      <c r="CAK110" s="82"/>
      <c r="CAL110" s="83"/>
      <c r="CAM110" s="67"/>
      <c r="CAN110" s="67"/>
      <c r="CAO110" s="68"/>
      <c r="CAP110" s="68"/>
      <c r="CAQ110" s="84"/>
      <c r="CAR110" s="81"/>
      <c r="CAS110" s="81"/>
      <c r="CAT110" s="68"/>
      <c r="CAU110" s="68"/>
      <c r="CAV110" s="68"/>
      <c r="CAW110" s="67"/>
      <c r="CAX110" s="68"/>
      <c r="CAY110" s="81"/>
      <c r="CAZ110" s="82"/>
      <c r="CBA110" s="83"/>
      <c r="CBB110" s="67"/>
      <c r="CBC110" s="67"/>
      <c r="CBD110" s="68"/>
      <c r="CBE110" s="68"/>
      <c r="CBF110" s="84"/>
      <c r="CBG110" s="81"/>
      <c r="CBH110" s="81"/>
      <c r="CBI110" s="68"/>
      <c r="CBJ110" s="68"/>
      <c r="CBK110" s="68"/>
      <c r="CBL110" s="67"/>
      <c r="CBM110" s="68"/>
      <c r="CBN110" s="81"/>
      <c r="CBO110" s="82"/>
      <c r="CBP110" s="83"/>
      <c r="CBQ110" s="67"/>
      <c r="CBR110" s="67"/>
      <c r="CBS110" s="68"/>
      <c r="CBT110" s="68"/>
      <c r="CBU110" s="84"/>
      <c r="CBV110" s="81"/>
      <c r="CBW110" s="81"/>
      <c r="CBX110" s="68"/>
      <c r="CBY110" s="68"/>
      <c r="CBZ110" s="68"/>
      <c r="CCA110" s="67"/>
      <c r="CCB110" s="68"/>
      <c r="CCC110" s="81"/>
      <c r="CCD110" s="82"/>
      <c r="CCE110" s="83"/>
      <c r="CCF110" s="67"/>
      <c r="CCG110" s="67"/>
      <c r="CCH110" s="68"/>
      <c r="CCI110" s="68"/>
      <c r="CCJ110" s="84"/>
      <c r="CCK110" s="81"/>
      <c r="CCL110" s="81"/>
      <c r="CCM110" s="68"/>
      <c r="CCN110" s="68"/>
      <c r="CCO110" s="68"/>
      <c r="CCP110" s="67"/>
      <c r="CCQ110" s="68"/>
      <c r="CCR110" s="81"/>
      <c r="CCS110" s="82"/>
      <c r="CCT110" s="83"/>
      <c r="CCU110" s="67"/>
      <c r="CCV110" s="67"/>
      <c r="CCW110" s="68"/>
      <c r="CCX110" s="68"/>
      <c r="CCY110" s="84"/>
      <c r="CCZ110" s="81"/>
      <c r="CDA110" s="81"/>
      <c r="CDB110" s="68"/>
      <c r="CDC110" s="68"/>
      <c r="CDD110" s="68"/>
      <c r="CDE110" s="67"/>
      <c r="CDF110" s="68"/>
      <c r="CDG110" s="81"/>
      <c r="CDH110" s="82"/>
      <c r="CDI110" s="83"/>
      <c r="CDJ110" s="67"/>
      <c r="CDK110" s="67"/>
      <c r="CDL110" s="68"/>
      <c r="CDM110" s="68"/>
      <c r="CDN110" s="84"/>
      <c r="CDO110" s="81"/>
      <c r="CDP110" s="81"/>
      <c r="CDQ110" s="68"/>
      <c r="CDR110" s="68"/>
      <c r="CDS110" s="68"/>
      <c r="CDT110" s="67"/>
      <c r="CDU110" s="68"/>
      <c r="CDV110" s="81"/>
      <c r="CDW110" s="82"/>
      <c r="CDX110" s="83"/>
      <c r="CDY110" s="67"/>
      <c r="CDZ110" s="67"/>
      <c r="CEA110" s="68"/>
      <c r="CEB110" s="68"/>
      <c r="CEC110" s="84"/>
      <c r="CED110" s="81"/>
      <c r="CEE110" s="81"/>
      <c r="CEF110" s="68"/>
      <c r="CEG110" s="68"/>
      <c r="CEH110" s="68"/>
      <c r="CEI110" s="67"/>
      <c r="CEJ110" s="68"/>
      <c r="CEK110" s="81"/>
      <c r="CEL110" s="82"/>
      <c r="CEM110" s="83"/>
      <c r="CEN110" s="67"/>
      <c r="CEO110" s="67"/>
      <c r="CEP110" s="68"/>
      <c r="CEQ110" s="68"/>
      <c r="CER110" s="84"/>
      <c r="CES110" s="81"/>
      <c r="CET110" s="81"/>
      <c r="CEU110" s="68"/>
      <c r="CEV110" s="68"/>
      <c r="CEW110" s="68"/>
      <c r="CEX110" s="67"/>
      <c r="CEY110" s="68"/>
      <c r="CEZ110" s="81"/>
      <c r="CFA110" s="82"/>
      <c r="CFB110" s="83"/>
      <c r="CFC110" s="67"/>
      <c r="CFD110" s="67"/>
      <c r="CFE110" s="68"/>
      <c r="CFF110" s="68"/>
      <c r="CFG110" s="84"/>
      <c r="CFH110" s="81"/>
      <c r="CFI110" s="81"/>
      <c r="CFJ110" s="68"/>
      <c r="CFK110" s="68"/>
      <c r="CFL110" s="68"/>
      <c r="CFM110" s="67"/>
      <c r="CFN110" s="68"/>
      <c r="CFO110" s="81"/>
      <c r="CFP110" s="82"/>
      <c r="CFQ110" s="83"/>
      <c r="CFR110" s="67"/>
      <c r="CFS110" s="67"/>
      <c r="CFT110" s="68"/>
      <c r="CFU110" s="68"/>
      <c r="CFV110" s="84"/>
      <c r="CFW110" s="81"/>
      <c r="CFX110" s="81"/>
      <c r="CFY110" s="68"/>
      <c r="CFZ110" s="68"/>
      <c r="CGA110" s="68"/>
      <c r="CGB110" s="67"/>
      <c r="CGC110" s="68"/>
      <c r="CGD110" s="81"/>
      <c r="CGE110" s="82"/>
      <c r="CGF110" s="83"/>
      <c r="CGG110" s="67"/>
      <c r="CGH110" s="67"/>
      <c r="CGI110" s="68"/>
      <c r="CGJ110" s="68"/>
      <c r="CGK110" s="84"/>
      <c r="CGL110" s="81"/>
      <c r="CGM110" s="81"/>
      <c r="CGN110" s="68"/>
      <c r="CGO110" s="68"/>
      <c r="CGP110" s="68"/>
      <c r="CGQ110" s="67"/>
      <c r="CGR110" s="68"/>
      <c r="CGS110" s="81"/>
      <c r="CGT110" s="82"/>
      <c r="CGU110" s="83"/>
      <c r="CGV110" s="67"/>
      <c r="CGW110" s="67"/>
      <c r="CGX110" s="68"/>
      <c r="CGY110" s="68"/>
      <c r="CGZ110" s="84"/>
      <c r="CHA110" s="81"/>
      <c r="CHB110" s="81"/>
      <c r="CHC110" s="68"/>
      <c r="CHD110" s="68"/>
      <c r="CHE110" s="68"/>
      <c r="CHF110" s="67"/>
      <c r="CHG110" s="68"/>
      <c r="CHH110" s="81"/>
      <c r="CHI110" s="82"/>
      <c r="CHJ110" s="83"/>
      <c r="CHK110" s="67"/>
      <c r="CHL110" s="67"/>
      <c r="CHM110" s="68"/>
      <c r="CHN110" s="68"/>
      <c r="CHO110" s="84"/>
      <c r="CHP110" s="81"/>
      <c r="CHQ110" s="81"/>
      <c r="CHR110" s="68"/>
      <c r="CHS110" s="68"/>
      <c r="CHT110" s="68"/>
      <c r="CHU110" s="67"/>
      <c r="CHV110" s="68"/>
      <c r="CHW110" s="81"/>
      <c r="CHX110" s="82"/>
      <c r="CHY110" s="83"/>
      <c r="CHZ110" s="67"/>
      <c r="CIA110" s="67"/>
      <c r="CIB110" s="68"/>
      <c r="CIC110" s="68"/>
      <c r="CID110" s="84"/>
      <c r="CIE110" s="81"/>
      <c r="CIF110" s="81"/>
      <c r="CIG110" s="68"/>
      <c r="CIH110" s="68"/>
      <c r="CII110" s="68"/>
      <c r="CIJ110" s="67"/>
      <c r="CIK110" s="68"/>
      <c r="CIL110" s="81"/>
      <c r="CIM110" s="82"/>
      <c r="CIN110" s="83"/>
      <c r="CIO110" s="67"/>
      <c r="CIP110" s="67"/>
      <c r="CIQ110" s="68"/>
      <c r="CIR110" s="68"/>
      <c r="CIS110" s="84"/>
      <c r="CIT110" s="81"/>
      <c r="CIU110" s="81"/>
      <c r="CIV110" s="68"/>
      <c r="CIW110" s="68"/>
      <c r="CIX110" s="68"/>
      <c r="CIY110" s="67"/>
      <c r="CIZ110" s="68"/>
      <c r="CJA110" s="81"/>
      <c r="CJB110" s="82"/>
      <c r="CJC110" s="83"/>
      <c r="CJD110" s="67"/>
      <c r="CJE110" s="67"/>
      <c r="CJF110" s="68"/>
      <c r="CJG110" s="68"/>
      <c r="CJH110" s="84"/>
      <c r="CJI110" s="81"/>
      <c r="CJJ110" s="81"/>
      <c r="CJK110" s="68"/>
      <c r="CJL110" s="68"/>
      <c r="CJM110" s="68"/>
      <c r="CJN110" s="67"/>
      <c r="CJO110" s="68"/>
      <c r="CJP110" s="81"/>
      <c r="CJQ110" s="82"/>
      <c r="CJR110" s="83"/>
      <c r="CJS110" s="67"/>
      <c r="CJT110" s="67"/>
      <c r="CJU110" s="68"/>
      <c r="CJV110" s="68"/>
      <c r="CJW110" s="84"/>
      <c r="CJX110" s="81"/>
      <c r="CJY110" s="81"/>
      <c r="CJZ110" s="68"/>
      <c r="CKA110" s="68"/>
      <c r="CKB110" s="68"/>
      <c r="CKC110" s="67"/>
      <c r="CKD110" s="68"/>
      <c r="CKE110" s="81"/>
      <c r="CKF110" s="82"/>
      <c r="CKG110" s="83"/>
      <c r="CKH110" s="67"/>
      <c r="CKI110" s="67"/>
      <c r="CKJ110" s="68"/>
      <c r="CKK110" s="68"/>
      <c r="CKL110" s="84"/>
      <c r="CKM110" s="81"/>
      <c r="CKN110" s="81"/>
      <c r="CKO110" s="68"/>
      <c r="CKP110" s="68"/>
      <c r="CKQ110" s="68"/>
      <c r="CKR110" s="67"/>
      <c r="CKS110" s="68"/>
      <c r="CKT110" s="81"/>
      <c r="CKU110" s="82"/>
      <c r="CKV110" s="83"/>
      <c r="CKW110" s="67"/>
      <c r="CKX110" s="67"/>
      <c r="CKY110" s="68"/>
      <c r="CKZ110" s="68"/>
      <c r="CLA110" s="84"/>
      <c r="CLB110" s="81"/>
      <c r="CLC110" s="81"/>
      <c r="CLD110" s="68"/>
      <c r="CLE110" s="68"/>
      <c r="CLF110" s="68"/>
      <c r="CLG110" s="67"/>
      <c r="CLH110" s="68"/>
      <c r="CLI110" s="81"/>
      <c r="CLJ110" s="82"/>
      <c r="CLK110" s="83"/>
      <c r="CLL110" s="67"/>
      <c r="CLM110" s="67"/>
      <c r="CLN110" s="68"/>
      <c r="CLO110" s="68"/>
      <c r="CLP110" s="84"/>
      <c r="CLQ110" s="81"/>
      <c r="CLR110" s="81"/>
      <c r="CLS110" s="68"/>
      <c r="CLT110" s="68"/>
      <c r="CLU110" s="68"/>
      <c r="CLV110" s="67"/>
      <c r="CLW110" s="68"/>
      <c r="CLX110" s="81"/>
      <c r="CLY110" s="82"/>
      <c r="CLZ110" s="83"/>
      <c r="CMA110" s="67"/>
      <c r="CMB110" s="67"/>
      <c r="CMC110" s="68"/>
      <c r="CMD110" s="68"/>
      <c r="CME110" s="84"/>
      <c r="CMF110" s="81"/>
      <c r="CMG110" s="81"/>
      <c r="CMH110" s="68"/>
      <c r="CMI110" s="68"/>
      <c r="CMJ110" s="68"/>
      <c r="CMK110" s="67"/>
      <c r="CML110" s="68"/>
      <c r="CMM110" s="81"/>
      <c r="CMN110" s="82"/>
      <c r="CMO110" s="83"/>
      <c r="CMP110" s="67"/>
      <c r="CMQ110" s="67"/>
      <c r="CMR110" s="68"/>
      <c r="CMS110" s="68"/>
      <c r="CMT110" s="84"/>
      <c r="CMU110" s="81"/>
      <c r="CMV110" s="81"/>
      <c r="CMW110" s="68"/>
      <c r="CMX110" s="68"/>
      <c r="CMY110" s="68"/>
      <c r="CMZ110" s="67"/>
      <c r="CNA110" s="68"/>
      <c r="CNB110" s="81"/>
      <c r="CNC110" s="82"/>
      <c r="CND110" s="83"/>
      <c r="CNE110" s="67"/>
      <c r="CNF110" s="67"/>
      <c r="CNG110" s="68"/>
      <c r="CNH110" s="68"/>
      <c r="CNI110" s="84"/>
      <c r="CNJ110" s="81"/>
      <c r="CNK110" s="81"/>
      <c r="CNL110" s="68"/>
      <c r="CNM110" s="68"/>
      <c r="CNN110" s="68"/>
      <c r="CNO110" s="67"/>
      <c r="CNP110" s="68"/>
      <c r="CNQ110" s="81"/>
      <c r="CNR110" s="82"/>
      <c r="CNS110" s="83"/>
      <c r="CNT110" s="67"/>
      <c r="CNU110" s="67"/>
      <c r="CNV110" s="68"/>
      <c r="CNW110" s="68"/>
      <c r="CNX110" s="84"/>
      <c r="CNY110" s="81"/>
      <c r="CNZ110" s="81"/>
      <c r="COA110" s="68"/>
      <c r="COB110" s="68"/>
      <c r="COC110" s="68"/>
      <c r="COD110" s="67"/>
      <c r="COE110" s="68"/>
      <c r="COF110" s="81"/>
      <c r="COG110" s="82"/>
      <c r="COH110" s="83"/>
      <c r="COI110" s="67"/>
      <c r="COJ110" s="67"/>
      <c r="COK110" s="68"/>
      <c r="COL110" s="68"/>
      <c r="COM110" s="84"/>
      <c r="CON110" s="81"/>
      <c r="COO110" s="81"/>
      <c r="COP110" s="68"/>
      <c r="COQ110" s="68"/>
      <c r="COR110" s="68"/>
      <c r="COS110" s="67"/>
      <c r="COT110" s="68"/>
      <c r="COU110" s="81"/>
      <c r="COV110" s="82"/>
      <c r="COW110" s="83"/>
      <c r="COX110" s="67"/>
      <c r="COY110" s="67"/>
      <c r="COZ110" s="68"/>
      <c r="CPA110" s="68"/>
      <c r="CPB110" s="84"/>
      <c r="CPC110" s="81"/>
      <c r="CPD110" s="81"/>
      <c r="CPE110" s="68"/>
      <c r="CPF110" s="68"/>
      <c r="CPG110" s="68"/>
      <c r="CPH110" s="67"/>
      <c r="CPI110" s="68"/>
      <c r="CPJ110" s="81"/>
      <c r="CPK110" s="82"/>
      <c r="CPL110" s="83"/>
      <c r="CPM110" s="67"/>
      <c r="CPN110" s="67"/>
      <c r="CPO110" s="68"/>
      <c r="CPP110" s="68"/>
      <c r="CPQ110" s="84"/>
      <c r="CPR110" s="81"/>
      <c r="CPS110" s="81"/>
      <c r="CPT110" s="68"/>
      <c r="CPU110" s="68"/>
      <c r="CPV110" s="68"/>
      <c r="CPW110" s="67"/>
      <c r="CPX110" s="68"/>
      <c r="CPY110" s="81"/>
      <c r="CPZ110" s="82"/>
      <c r="CQA110" s="83"/>
      <c r="CQB110" s="67"/>
      <c r="CQC110" s="67"/>
      <c r="CQD110" s="68"/>
      <c r="CQE110" s="68"/>
      <c r="CQF110" s="84"/>
      <c r="CQG110" s="81"/>
      <c r="CQH110" s="81"/>
      <c r="CQI110" s="68"/>
      <c r="CQJ110" s="68"/>
      <c r="CQK110" s="68"/>
      <c r="CQL110" s="67"/>
      <c r="CQM110" s="68"/>
      <c r="CQN110" s="81"/>
      <c r="CQO110" s="82"/>
      <c r="CQP110" s="83"/>
      <c r="CQQ110" s="67"/>
      <c r="CQR110" s="67"/>
      <c r="CQS110" s="68"/>
      <c r="CQT110" s="68"/>
      <c r="CQU110" s="84"/>
      <c r="CQV110" s="81"/>
      <c r="CQW110" s="81"/>
      <c r="CQX110" s="68"/>
      <c r="CQY110" s="68"/>
      <c r="CQZ110" s="68"/>
      <c r="CRA110" s="67"/>
      <c r="CRB110" s="68"/>
      <c r="CRC110" s="81"/>
      <c r="CRD110" s="82"/>
      <c r="CRE110" s="83"/>
      <c r="CRF110" s="67"/>
      <c r="CRG110" s="67"/>
      <c r="CRH110" s="68"/>
      <c r="CRI110" s="68"/>
      <c r="CRJ110" s="84"/>
      <c r="CRK110" s="81"/>
      <c r="CRL110" s="81"/>
      <c r="CRM110" s="68"/>
      <c r="CRN110" s="68"/>
      <c r="CRO110" s="68"/>
      <c r="CRP110" s="67"/>
      <c r="CRQ110" s="68"/>
      <c r="CRR110" s="81"/>
      <c r="CRS110" s="82"/>
      <c r="CRT110" s="83"/>
      <c r="CRU110" s="67"/>
      <c r="CRV110" s="67"/>
      <c r="CRW110" s="68"/>
      <c r="CRX110" s="68"/>
      <c r="CRY110" s="84"/>
      <c r="CRZ110" s="81"/>
      <c r="CSA110" s="81"/>
      <c r="CSB110" s="68"/>
      <c r="CSC110" s="68"/>
      <c r="CSD110" s="68"/>
      <c r="CSE110" s="67"/>
      <c r="CSF110" s="68"/>
      <c r="CSG110" s="81"/>
      <c r="CSH110" s="82"/>
      <c r="CSI110" s="83"/>
      <c r="CSJ110" s="67"/>
      <c r="CSK110" s="67"/>
      <c r="CSL110" s="68"/>
      <c r="CSM110" s="68"/>
      <c r="CSN110" s="84"/>
      <c r="CSO110" s="81"/>
      <c r="CSP110" s="81"/>
      <c r="CSQ110" s="68"/>
      <c r="CSR110" s="68"/>
      <c r="CSS110" s="68"/>
      <c r="CST110" s="67"/>
      <c r="CSU110" s="68"/>
      <c r="CSV110" s="81"/>
      <c r="CSW110" s="82"/>
      <c r="CSX110" s="83"/>
      <c r="CSY110" s="67"/>
      <c r="CSZ110" s="67"/>
      <c r="CTA110" s="68"/>
      <c r="CTB110" s="68"/>
      <c r="CTC110" s="84"/>
      <c r="CTD110" s="81"/>
      <c r="CTE110" s="81"/>
      <c r="CTF110" s="68"/>
      <c r="CTG110" s="68"/>
      <c r="CTH110" s="68"/>
      <c r="CTI110" s="67"/>
      <c r="CTJ110" s="68"/>
      <c r="CTK110" s="81"/>
      <c r="CTL110" s="82"/>
      <c r="CTM110" s="83"/>
      <c r="CTN110" s="67"/>
      <c r="CTO110" s="67"/>
    </row>
    <row r="111" s="3" customFormat="1" ht="18" customHeight="1" spans="1:6">
      <c r="A111" s="18">
        <v>107</v>
      </c>
      <c r="B111" s="48" t="s">
        <v>114</v>
      </c>
      <c r="C111" s="23" t="s">
        <v>31</v>
      </c>
      <c r="D111" s="30" t="s">
        <v>204</v>
      </c>
      <c r="E111" s="25">
        <v>500</v>
      </c>
      <c r="F111" s="26"/>
    </row>
    <row r="112" s="8" customFormat="1" ht="18" customHeight="1" spans="1:6">
      <c r="A112" s="18">
        <v>108</v>
      </c>
      <c r="B112" s="52" t="s">
        <v>114</v>
      </c>
      <c r="C112" s="52" t="s">
        <v>127</v>
      </c>
      <c r="D112" s="53" t="s">
        <v>205</v>
      </c>
      <c r="E112" s="25">
        <v>500</v>
      </c>
      <c r="F112" s="22"/>
    </row>
    <row r="113" s="3" customFormat="1" ht="18" customHeight="1" spans="1:6">
      <c r="A113" s="18">
        <v>109</v>
      </c>
      <c r="B113" s="22" t="s">
        <v>62</v>
      </c>
      <c r="C113" s="23" t="s">
        <v>39</v>
      </c>
      <c r="D113" s="75" t="s">
        <v>206</v>
      </c>
      <c r="E113" s="25">
        <v>500</v>
      </c>
      <c r="F113" s="22"/>
    </row>
    <row r="114" s="3" customFormat="1" ht="18" customHeight="1" spans="1:6">
      <c r="A114" s="18">
        <v>110</v>
      </c>
      <c r="B114" s="76" t="s">
        <v>82</v>
      </c>
      <c r="C114" s="27" t="s">
        <v>149</v>
      </c>
      <c r="D114" s="33" t="s">
        <v>207</v>
      </c>
      <c r="E114" s="25">
        <v>500</v>
      </c>
      <c r="F114" s="26"/>
    </row>
    <row r="115" s="3" customFormat="1" ht="18" customHeight="1" spans="1:6">
      <c r="A115" s="18">
        <v>111</v>
      </c>
      <c r="B115" s="44" t="s">
        <v>100</v>
      </c>
      <c r="C115" s="39" t="s">
        <v>88</v>
      </c>
      <c r="D115" s="33" t="s">
        <v>208</v>
      </c>
      <c r="E115" s="25">
        <v>500</v>
      </c>
      <c r="F115" s="22"/>
    </row>
    <row r="116" s="7" customFormat="1" ht="18" customHeight="1" spans="1:6">
      <c r="A116" s="18">
        <v>112</v>
      </c>
      <c r="B116" s="22" t="s">
        <v>105</v>
      </c>
      <c r="C116" s="28" t="s">
        <v>187</v>
      </c>
      <c r="D116" s="33" t="s">
        <v>209</v>
      </c>
      <c r="E116" s="25">
        <v>500</v>
      </c>
      <c r="F116" s="26"/>
    </row>
    <row r="117" s="6" customFormat="1" ht="18" customHeight="1" spans="1:6">
      <c r="A117" s="18">
        <v>113</v>
      </c>
      <c r="B117" s="22" t="s">
        <v>62</v>
      </c>
      <c r="C117" s="22" t="s">
        <v>153</v>
      </c>
      <c r="D117" s="42" t="s">
        <v>210</v>
      </c>
      <c r="E117" s="25">
        <v>500</v>
      </c>
      <c r="F117" s="22"/>
    </row>
    <row r="118" s="3" customFormat="1" ht="18" customHeight="1" spans="1:6">
      <c r="A118" s="18">
        <v>114</v>
      </c>
      <c r="B118" s="77" t="s">
        <v>66</v>
      </c>
      <c r="C118" s="22" t="s">
        <v>67</v>
      </c>
      <c r="D118" s="33" t="s">
        <v>211</v>
      </c>
      <c r="E118" s="25">
        <v>500</v>
      </c>
      <c r="F118" s="26"/>
    </row>
    <row r="119" s="5" customFormat="1" ht="18" customHeight="1" spans="1:6">
      <c r="A119" s="18">
        <v>115</v>
      </c>
      <c r="B119" s="22" t="s">
        <v>77</v>
      </c>
      <c r="C119" s="31" t="s">
        <v>64</v>
      </c>
      <c r="D119" s="33" t="s">
        <v>212</v>
      </c>
      <c r="E119" s="25">
        <v>500</v>
      </c>
      <c r="F119" s="26"/>
    </row>
    <row r="120" s="4" customFormat="1" ht="18" customHeight="1" spans="1:6">
      <c r="A120" s="18">
        <v>116</v>
      </c>
      <c r="B120" s="22" t="s">
        <v>114</v>
      </c>
      <c r="C120" s="23" t="s">
        <v>39</v>
      </c>
      <c r="D120" s="64" t="s">
        <v>213</v>
      </c>
      <c r="E120" s="25">
        <v>500</v>
      </c>
      <c r="F120" s="22"/>
    </row>
    <row r="121" s="8" customFormat="1" ht="18" customHeight="1" spans="1:6">
      <c r="A121" s="18">
        <v>117</v>
      </c>
      <c r="B121" s="78" t="s">
        <v>77</v>
      </c>
      <c r="C121" s="44" t="s">
        <v>108</v>
      </c>
      <c r="D121" s="79" t="s">
        <v>214</v>
      </c>
      <c r="E121" s="25">
        <v>500</v>
      </c>
      <c r="F121" s="26"/>
    </row>
    <row r="122" s="4" customFormat="1" ht="18" customHeight="1" spans="1:6">
      <c r="A122" s="18">
        <v>118</v>
      </c>
      <c r="B122" s="22" t="s">
        <v>62</v>
      </c>
      <c r="C122" s="23" t="s">
        <v>39</v>
      </c>
      <c r="D122" s="80" t="s">
        <v>215</v>
      </c>
      <c r="E122" s="25">
        <v>500</v>
      </c>
      <c r="F122" s="26"/>
    </row>
    <row r="123" s="3" customFormat="1" ht="18" customHeight="1" spans="1:6">
      <c r="A123" s="18">
        <v>119</v>
      </c>
      <c r="B123" s="38" t="s">
        <v>122</v>
      </c>
      <c r="C123" s="39" t="s">
        <v>88</v>
      </c>
      <c r="D123" s="33" t="s">
        <v>200</v>
      </c>
      <c r="E123" s="25">
        <v>500</v>
      </c>
      <c r="F123" s="22"/>
    </row>
    <row r="124" s="3" customFormat="1" ht="18" customHeight="1" spans="1:6">
      <c r="A124" s="18">
        <v>120</v>
      </c>
      <c r="B124" s="44" t="s">
        <v>100</v>
      </c>
      <c r="C124" s="22" t="s">
        <v>216</v>
      </c>
      <c r="D124" s="33" t="s">
        <v>217</v>
      </c>
      <c r="E124" s="25">
        <v>500</v>
      </c>
      <c r="F124" s="26"/>
    </row>
    <row r="125" s="3" customFormat="1" ht="18" customHeight="1" spans="1:6">
      <c r="A125" s="18">
        <v>121</v>
      </c>
      <c r="B125" s="44" t="s">
        <v>100</v>
      </c>
      <c r="C125" s="22" t="s">
        <v>216</v>
      </c>
      <c r="D125" s="42" t="s">
        <v>218</v>
      </c>
      <c r="E125" s="25">
        <v>500</v>
      </c>
      <c r="F125" s="26"/>
    </row>
    <row r="126" s="3" customFormat="1" ht="18" customHeight="1" spans="1:6">
      <c r="A126" s="18">
        <v>122</v>
      </c>
      <c r="B126" s="44" t="s">
        <v>100</v>
      </c>
      <c r="C126" s="39" t="s">
        <v>88</v>
      </c>
      <c r="D126" s="33" t="s">
        <v>219</v>
      </c>
      <c r="E126" s="25">
        <v>500</v>
      </c>
      <c r="F126" s="38"/>
    </row>
    <row r="127" s="3" customFormat="1" ht="18" customHeight="1" spans="1:6">
      <c r="A127" s="18">
        <v>123</v>
      </c>
      <c r="B127" s="44" t="s">
        <v>100</v>
      </c>
      <c r="C127" s="39" t="s">
        <v>88</v>
      </c>
      <c r="D127" s="33" t="s">
        <v>220</v>
      </c>
      <c r="E127" s="25">
        <v>500</v>
      </c>
      <c r="F127" s="38"/>
    </row>
    <row r="128" s="3" customFormat="1" ht="18" customHeight="1" spans="1:6">
      <c r="A128" s="18">
        <v>124</v>
      </c>
      <c r="B128" s="36" t="s">
        <v>73</v>
      </c>
      <c r="C128" s="23" t="s">
        <v>39</v>
      </c>
      <c r="D128" s="24" t="s">
        <v>221</v>
      </c>
      <c r="E128" s="25">
        <v>500</v>
      </c>
      <c r="F128" s="28"/>
    </row>
    <row r="129" s="3" customFormat="1" ht="18" customHeight="1" spans="1:6">
      <c r="A129" s="18">
        <v>125</v>
      </c>
      <c r="B129" s="85" t="s">
        <v>134</v>
      </c>
      <c r="C129" s="85" t="s">
        <v>42</v>
      </c>
      <c r="D129" s="86" t="s">
        <v>222</v>
      </c>
      <c r="E129" s="25">
        <v>500</v>
      </c>
      <c r="F129" s="22"/>
    </row>
    <row r="130" s="3" customFormat="1" ht="18" customHeight="1" spans="1:6">
      <c r="A130" s="18">
        <v>126</v>
      </c>
      <c r="B130" s="85" t="s">
        <v>134</v>
      </c>
      <c r="C130" s="85" t="s">
        <v>42</v>
      </c>
      <c r="D130" s="86" t="s">
        <v>223</v>
      </c>
      <c r="E130" s="25">
        <v>500</v>
      </c>
      <c r="F130" s="22"/>
    </row>
    <row r="131" s="3" customFormat="1" ht="18" customHeight="1" spans="1:6">
      <c r="A131" s="18">
        <v>127</v>
      </c>
      <c r="B131" s="22" t="s">
        <v>96</v>
      </c>
      <c r="C131" s="22" t="s">
        <v>97</v>
      </c>
      <c r="D131" s="33" t="s">
        <v>224</v>
      </c>
      <c r="E131" s="25">
        <v>500</v>
      </c>
      <c r="F131" s="87"/>
    </row>
    <row r="132" s="3" customFormat="1" ht="18" customHeight="1" spans="1:6">
      <c r="A132" s="18">
        <v>128</v>
      </c>
      <c r="B132" s="76" t="s">
        <v>82</v>
      </c>
      <c r="C132" s="27" t="s">
        <v>149</v>
      </c>
      <c r="D132" s="65" t="s">
        <v>225</v>
      </c>
      <c r="E132" s="25">
        <v>500</v>
      </c>
      <c r="F132" s="87"/>
    </row>
    <row r="133" s="3" customFormat="1" ht="18" customHeight="1" spans="1:6">
      <c r="A133" s="18">
        <v>129</v>
      </c>
      <c r="B133" s="76" t="s">
        <v>82</v>
      </c>
      <c r="C133" s="27" t="s">
        <v>149</v>
      </c>
      <c r="D133" s="65" t="s">
        <v>226</v>
      </c>
      <c r="E133" s="25">
        <v>500</v>
      </c>
      <c r="F133" s="87"/>
    </row>
    <row r="134" s="3" customFormat="1" ht="18" customHeight="1" spans="1:6">
      <c r="A134" s="18">
        <v>130</v>
      </c>
      <c r="B134" s="88" t="s">
        <v>82</v>
      </c>
      <c r="C134" s="27" t="s">
        <v>149</v>
      </c>
      <c r="D134" s="65" t="s">
        <v>227</v>
      </c>
      <c r="E134" s="25">
        <v>500</v>
      </c>
      <c r="F134" s="26"/>
    </row>
    <row r="135" s="3" customFormat="1" ht="18" customHeight="1" spans="1:6">
      <c r="A135" s="18">
        <v>131</v>
      </c>
      <c r="B135" s="89" t="s">
        <v>100</v>
      </c>
      <c r="C135" s="39" t="s">
        <v>88</v>
      </c>
      <c r="D135" s="33" t="s">
        <v>228</v>
      </c>
      <c r="E135" s="25">
        <v>500</v>
      </c>
      <c r="F135" s="26"/>
    </row>
    <row r="136" s="3" customFormat="1" ht="18" customHeight="1" spans="1:6">
      <c r="A136" s="18">
        <v>132</v>
      </c>
      <c r="B136" s="77" t="s">
        <v>105</v>
      </c>
      <c r="C136" s="22" t="s">
        <v>106</v>
      </c>
      <c r="D136" s="33" t="s">
        <v>181</v>
      </c>
      <c r="E136" s="25">
        <v>500</v>
      </c>
      <c r="F136" s="22"/>
    </row>
    <row r="137" s="5" customFormat="1" ht="18" customHeight="1" spans="1:6">
      <c r="A137" s="18">
        <v>133</v>
      </c>
      <c r="B137" s="90" t="s">
        <v>57</v>
      </c>
      <c r="C137" s="44" t="s">
        <v>108</v>
      </c>
      <c r="D137" s="33" t="s">
        <v>229</v>
      </c>
      <c r="E137" s="25">
        <v>500</v>
      </c>
      <c r="F137" s="26"/>
    </row>
    <row r="138" s="3" customFormat="1" ht="18" customHeight="1" spans="1:6">
      <c r="A138" s="18">
        <v>134</v>
      </c>
      <c r="B138" s="77" t="s">
        <v>62</v>
      </c>
      <c r="C138" s="23" t="s">
        <v>39</v>
      </c>
      <c r="D138" s="91" t="s">
        <v>230</v>
      </c>
      <c r="E138" s="25">
        <v>500</v>
      </c>
      <c r="F138" s="22"/>
    </row>
    <row r="139" s="5" customFormat="1" ht="18" customHeight="1" spans="1:6">
      <c r="A139" s="18">
        <v>135</v>
      </c>
      <c r="B139" s="77" t="s">
        <v>73</v>
      </c>
      <c r="C139" s="22" t="s">
        <v>10</v>
      </c>
      <c r="D139" s="92" t="s">
        <v>231</v>
      </c>
      <c r="E139" s="25">
        <v>500</v>
      </c>
      <c r="F139" s="26"/>
    </row>
    <row r="140" s="3" customFormat="1" ht="18" customHeight="1" spans="1:6">
      <c r="A140" s="18">
        <v>136</v>
      </c>
      <c r="B140" s="77" t="s">
        <v>73</v>
      </c>
      <c r="C140" s="23" t="s">
        <v>39</v>
      </c>
      <c r="D140" s="92" t="s">
        <v>232</v>
      </c>
      <c r="E140" s="25">
        <v>500</v>
      </c>
      <c r="F140" s="28"/>
    </row>
    <row r="141" s="2" customFormat="1" ht="18" customHeight="1" spans="1:6">
      <c r="A141" s="18">
        <v>137</v>
      </c>
      <c r="B141" s="18" t="s">
        <v>52</v>
      </c>
      <c r="C141" s="19" t="s">
        <v>53</v>
      </c>
      <c r="D141" s="93" t="s">
        <v>233</v>
      </c>
      <c r="E141" s="20">
        <v>500</v>
      </c>
      <c r="F141" s="21"/>
    </row>
    <row r="142" s="3" customFormat="1" ht="18" customHeight="1" spans="1:6">
      <c r="A142" s="18">
        <v>138</v>
      </c>
      <c r="B142" s="40" t="s">
        <v>105</v>
      </c>
      <c r="C142" s="40" t="s">
        <v>234</v>
      </c>
      <c r="D142" s="94" t="s">
        <v>235</v>
      </c>
      <c r="E142" s="25">
        <v>500</v>
      </c>
      <c r="F142" s="26"/>
    </row>
    <row r="143" s="5" customFormat="1" ht="18" customHeight="1" spans="1:6">
      <c r="A143" s="18">
        <v>139</v>
      </c>
      <c r="B143" s="27" t="s">
        <v>57</v>
      </c>
      <c r="C143" s="44" t="s">
        <v>108</v>
      </c>
      <c r="D143" s="33" t="s">
        <v>236</v>
      </c>
      <c r="E143" s="25">
        <v>500</v>
      </c>
      <c r="F143" s="22"/>
    </row>
    <row r="144" s="3" customFormat="1" ht="18" customHeight="1" spans="1:6">
      <c r="A144" s="18">
        <v>140</v>
      </c>
      <c r="B144" s="22" t="s">
        <v>96</v>
      </c>
      <c r="C144" s="22" t="s">
        <v>97</v>
      </c>
      <c r="D144" s="33" t="s">
        <v>237</v>
      </c>
      <c r="E144" s="25">
        <v>500</v>
      </c>
      <c r="F144" s="26"/>
    </row>
    <row r="145" s="3" customFormat="1" ht="18" customHeight="1" spans="1:6">
      <c r="A145" s="18">
        <v>141</v>
      </c>
      <c r="B145" s="23" t="s">
        <v>73</v>
      </c>
      <c r="C145" s="22" t="s">
        <v>60</v>
      </c>
      <c r="D145" s="75" t="s">
        <v>238</v>
      </c>
      <c r="E145" s="25">
        <v>500</v>
      </c>
      <c r="F145" s="95"/>
    </row>
    <row r="146" s="5" customFormat="1" ht="18" customHeight="1" spans="1:6">
      <c r="A146" s="18">
        <v>142</v>
      </c>
      <c r="B146" s="22" t="s">
        <v>55</v>
      </c>
      <c r="C146" s="44" t="s">
        <v>108</v>
      </c>
      <c r="D146" s="33" t="s">
        <v>239</v>
      </c>
      <c r="E146" s="25">
        <v>500</v>
      </c>
      <c r="F146" s="22"/>
    </row>
    <row r="147" s="4" customFormat="1" ht="18" customHeight="1" spans="1:6">
      <c r="A147" s="18">
        <v>143</v>
      </c>
      <c r="B147" s="96" t="s">
        <v>240</v>
      </c>
      <c r="C147" s="28" t="s">
        <v>179</v>
      </c>
      <c r="D147" s="29" t="s">
        <v>241</v>
      </c>
      <c r="E147" s="25">
        <v>500</v>
      </c>
      <c r="F147" s="22"/>
    </row>
    <row r="148" s="7" customFormat="1" ht="18" customHeight="1" spans="1:6">
      <c r="A148" s="18">
        <v>144</v>
      </c>
      <c r="B148" s="77" t="s">
        <v>55</v>
      </c>
      <c r="C148" s="22" t="s">
        <v>10</v>
      </c>
      <c r="D148" s="63" t="s">
        <v>242</v>
      </c>
      <c r="E148" s="25">
        <v>500</v>
      </c>
      <c r="F148" s="22"/>
    </row>
    <row r="149" s="3" customFormat="1" ht="18" customHeight="1" spans="1:6">
      <c r="A149" s="18">
        <v>145</v>
      </c>
      <c r="B149" s="22" t="s">
        <v>66</v>
      </c>
      <c r="C149" s="22" t="s">
        <v>67</v>
      </c>
      <c r="D149" s="33" t="s">
        <v>243</v>
      </c>
      <c r="E149" s="25">
        <v>500</v>
      </c>
      <c r="F149" s="26"/>
    </row>
    <row r="150" s="3" customFormat="1" ht="18" customHeight="1" spans="1:6">
      <c r="A150" s="18">
        <v>146</v>
      </c>
      <c r="B150" s="22" t="s">
        <v>105</v>
      </c>
      <c r="C150" s="22" t="s">
        <v>234</v>
      </c>
      <c r="D150" s="64" t="s">
        <v>244</v>
      </c>
      <c r="E150" s="25">
        <v>500</v>
      </c>
      <c r="F150" s="22"/>
    </row>
    <row r="151" s="3" customFormat="1" ht="18" customHeight="1" spans="1:6">
      <c r="A151" s="18">
        <v>147</v>
      </c>
      <c r="B151" s="22" t="s">
        <v>105</v>
      </c>
      <c r="C151" s="22" t="s">
        <v>234</v>
      </c>
      <c r="D151" s="64" t="s">
        <v>245</v>
      </c>
      <c r="E151" s="25">
        <v>500</v>
      </c>
      <c r="F151" s="26"/>
    </row>
    <row r="152" s="5" customFormat="1" ht="18" customHeight="1" spans="1:6">
      <c r="A152" s="18">
        <v>148</v>
      </c>
      <c r="B152" s="77" t="s">
        <v>77</v>
      </c>
      <c r="C152" s="44" t="s">
        <v>108</v>
      </c>
      <c r="D152" s="33" t="s">
        <v>246</v>
      </c>
      <c r="E152" s="25">
        <v>500</v>
      </c>
      <c r="F152" s="26"/>
    </row>
    <row r="153" s="3" customFormat="1" ht="18" customHeight="1" spans="1:6">
      <c r="A153" s="18">
        <v>149</v>
      </c>
      <c r="B153" s="22" t="s">
        <v>105</v>
      </c>
      <c r="C153" s="22" t="s">
        <v>106</v>
      </c>
      <c r="D153" s="42" t="s">
        <v>247</v>
      </c>
      <c r="E153" s="25">
        <v>500</v>
      </c>
      <c r="F153" s="26"/>
    </row>
    <row r="154" s="5" customFormat="1" ht="18" customHeight="1" spans="1:6">
      <c r="A154" s="18">
        <v>150</v>
      </c>
      <c r="B154" s="22" t="s">
        <v>62</v>
      </c>
      <c r="C154" s="44" t="s">
        <v>108</v>
      </c>
      <c r="D154" s="33" t="s">
        <v>248</v>
      </c>
      <c r="E154" s="25">
        <v>500</v>
      </c>
      <c r="F154" s="22"/>
    </row>
    <row r="155" s="3" customFormat="1" ht="18" customHeight="1" spans="1:6">
      <c r="A155" s="18">
        <v>151</v>
      </c>
      <c r="B155" s="22" t="s">
        <v>66</v>
      </c>
      <c r="C155" s="22" t="s">
        <v>129</v>
      </c>
      <c r="D155" s="33" t="s">
        <v>249</v>
      </c>
      <c r="E155" s="25">
        <v>500</v>
      </c>
      <c r="F155" s="22"/>
    </row>
    <row r="156" s="3" customFormat="1" ht="18" customHeight="1" spans="1:6">
      <c r="A156" s="18">
        <v>152</v>
      </c>
      <c r="B156" s="69" t="s">
        <v>73</v>
      </c>
      <c r="C156" s="23" t="s">
        <v>39</v>
      </c>
      <c r="D156" s="66" t="s">
        <v>250</v>
      </c>
      <c r="E156" s="25">
        <v>500</v>
      </c>
      <c r="F156" s="22"/>
    </row>
    <row r="157" s="5" customFormat="1" ht="18" customHeight="1" spans="1:6">
      <c r="A157" s="18">
        <v>153</v>
      </c>
      <c r="B157" s="22" t="s">
        <v>62</v>
      </c>
      <c r="C157" s="31" t="s">
        <v>64</v>
      </c>
      <c r="D157" s="32" t="s">
        <v>251</v>
      </c>
      <c r="E157" s="25">
        <v>500</v>
      </c>
      <c r="F157" s="22"/>
    </row>
    <row r="158" s="3" customFormat="1" ht="18" customHeight="1" spans="1:6">
      <c r="A158" s="18">
        <v>154</v>
      </c>
      <c r="B158" s="22" t="s">
        <v>66</v>
      </c>
      <c r="C158" s="26" t="s">
        <v>147</v>
      </c>
      <c r="D158" s="25" t="s">
        <v>252</v>
      </c>
      <c r="E158" s="25">
        <v>500</v>
      </c>
      <c r="F158" s="22"/>
    </row>
    <row r="159" s="3" customFormat="1" ht="18" customHeight="1" spans="1:6">
      <c r="A159" s="18">
        <v>155</v>
      </c>
      <c r="B159" s="22" t="s">
        <v>73</v>
      </c>
      <c r="C159" s="22" t="s">
        <v>60</v>
      </c>
      <c r="D159" s="33" t="s">
        <v>253</v>
      </c>
      <c r="E159" s="25">
        <v>500</v>
      </c>
      <c r="F159" s="26"/>
    </row>
    <row r="160" s="3" customFormat="1" ht="18" customHeight="1" spans="1:6">
      <c r="A160" s="18">
        <v>156</v>
      </c>
      <c r="B160" s="48" t="s">
        <v>73</v>
      </c>
      <c r="C160" s="23" t="s">
        <v>40</v>
      </c>
      <c r="D160" s="30" t="s">
        <v>254</v>
      </c>
      <c r="E160" s="25">
        <v>500</v>
      </c>
      <c r="F160" s="26"/>
    </row>
    <row r="161" s="3" customFormat="1" ht="18" customHeight="1" spans="1:6">
      <c r="A161" s="18">
        <v>157</v>
      </c>
      <c r="B161" s="77" t="s">
        <v>52</v>
      </c>
      <c r="C161" s="23" t="s">
        <v>39</v>
      </c>
      <c r="D161" s="64" t="s">
        <v>255</v>
      </c>
      <c r="E161" s="25">
        <v>500</v>
      </c>
      <c r="F161" s="22"/>
    </row>
    <row r="162" s="3" customFormat="1" ht="18" customHeight="1" spans="1:6">
      <c r="A162" s="18">
        <v>158</v>
      </c>
      <c r="B162" s="22" t="s">
        <v>52</v>
      </c>
      <c r="C162" s="23" t="s">
        <v>39</v>
      </c>
      <c r="D162" s="33" t="s">
        <v>256</v>
      </c>
      <c r="E162" s="25">
        <v>500</v>
      </c>
      <c r="F162" s="22"/>
    </row>
    <row r="163" s="4" customFormat="1" ht="21" customHeight="1" spans="1:6">
      <c r="A163" s="18">
        <v>159</v>
      </c>
      <c r="B163" s="48" t="s">
        <v>66</v>
      </c>
      <c r="C163" s="23" t="s">
        <v>39</v>
      </c>
      <c r="D163" s="30" t="s">
        <v>257</v>
      </c>
      <c r="E163" s="25">
        <v>500</v>
      </c>
      <c r="F163" s="22"/>
    </row>
    <row r="164" s="3" customFormat="1" ht="16" customHeight="1" spans="1:6">
      <c r="A164" s="18">
        <v>160</v>
      </c>
      <c r="B164" s="97" t="s">
        <v>52</v>
      </c>
      <c r="C164" s="23" t="s">
        <v>39</v>
      </c>
      <c r="D164" s="63" t="s">
        <v>258</v>
      </c>
      <c r="E164" s="25">
        <v>500</v>
      </c>
      <c r="F164" s="22"/>
    </row>
    <row r="165" s="5" customFormat="1" ht="16" customHeight="1" spans="1:6">
      <c r="A165" s="18">
        <v>161</v>
      </c>
      <c r="B165" s="98" t="s">
        <v>259</v>
      </c>
      <c r="C165" s="44" t="s">
        <v>108</v>
      </c>
      <c r="D165" s="33" t="s">
        <v>260</v>
      </c>
      <c r="E165" s="25">
        <v>500</v>
      </c>
      <c r="F165" s="22"/>
    </row>
    <row r="166" s="9" customFormat="1" customHeight="1"/>
    <row r="167" s="9" customFormat="1" customHeight="1"/>
  </sheetData>
  <mergeCells count="8">
    <mergeCell ref="A1:B1"/>
    <mergeCell ref="A2:F2"/>
    <mergeCell ref="A3:A4"/>
    <mergeCell ref="B3:B4"/>
    <mergeCell ref="C3:C4"/>
    <mergeCell ref="D3:D4"/>
    <mergeCell ref="E3:E4"/>
    <mergeCell ref="F3:F4"/>
  </mergeCells>
  <conditionalFormatting sqref="D5:D163">
    <cfRule type="duplicateValues" dxfId="0" priority="2"/>
  </conditionalFormatting>
  <dataValidations count="1">
    <dataValidation type="textLength" operator="lessThanOrEqual" allowBlank="1" showInputMessage="1" showErrorMessage="1" errorTitle="字符长度" error="输入的字符串长度超过了8个" promptTitle="字符长度" prompt="输入的字符串长度不能超过了8个" sqref="D84:D85 D157:D158 D162:D163">
      <formula1>8</formula1>
    </dataValidation>
  </dataValidations>
  <pageMargins left="0.196527777777778" right="0" top="0.118055555555556" bottom="0.275" header="0.432638888888889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2025-09-04T02:54:00Z</dcterms:created>
  <dcterms:modified xsi:type="dcterms:W3CDTF">2025-10-29T01:29:37Z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3BFB80A4F7AE4F3CAF940D73508F394F_13</vt:lpwstr>
  </property>
  <property fmtid="{D5CDD505-2E9C-101B-9397-08002B2CF9AE}" pid="3" name="KSOProductBuildVer">
    <vt:lpwstr>2052-12.1.0.19770</vt:lpwstr>
  </property>
</Properties>
</file>